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eggy\Desktop\Meggy Umzug\erledigt\"/>
    </mc:Choice>
  </mc:AlternateContent>
  <workbookProtection workbookAlgorithmName="SHA-512" workbookHashValue="dphTJpzmnZO3vteegxyWFlbvKyus0AvFqOQCYMTF7We1x7k1My5YfCW5+JcDYYIjSaW83BG0G8OzQIcD34YEKQ==" workbookSaltValue="dq6XIoe8rsoh3KoVxD2mRA==" workbookSpinCount="100000" lockStructure="1"/>
  <bookViews>
    <workbookView xWindow="0" yWindow="0" windowWidth="11400" windowHeight="5196" activeTab="3"/>
  </bookViews>
  <sheets>
    <sheet name="KEA" sheetId="1" r:id="rId1"/>
    <sheet name="Sammler" sheetId="3" r:id="rId2"/>
    <sheet name="Sammler_PDF Version" sheetId="5" r:id="rId3"/>
    <sheet name="KEA_PDF Version" sheetId="2" r:id="rId4"/>
  </sheets>
  <calcPr calcId="162913" concurrentCalc="0"/>
</workbook>
</file>

<file path=xl/calcChain.xml><?xml version="1.0" encoding="utf-8"?>
<calcChain xmlns="http://schemas.openxmlformats.org/spreadsheetml/2006/main">
  <c r="G32" i="3" l="1"/>
  <c r="F23" i="1"/>
  <c r="F19" i="1"/>
  <c r="F27" i="1"/>
  <c r="F31" i="1"/>
  <c r="F32" i="1"/>
  <c r="F33" i="1"/>
  <c r="F26" i="1"/>
  <c r="F42" i="1"/>
  <c r="F44" i="1"/>
  <c r="E27" i="1"/>
  <c r="E26" i="1"/>
  <c r="E27" i="2"/>
  <c r="E26" i="2"/>
</calcChain>
</file>

<file path=xl/sharedStrings.xml><?xml version="1.0" encoding="utf-8"?>
<sst xmlns="http://schemas.openxmlformats.org/spreadsheetml/2006/main" count="140" uniqueCount="54">
  <si>
    <t>Antrag auf Kostenerstattung</t>
  </si>
  <si>
    <t>Name, Vorname</t>
  </si>
  <si>
    <t>Anschrift</t>
  </si>
  <si>
    <t>IBAN</t>
  </si>
  <si>
    <t>Anlass der Reise</t>
  </si>
  <si>
    <t>Strecke (von - bis)</t>
  </si>
  <si>
    <t>Datum Beginn</t>
  </si>
  <si>
    <t>Uhrzeit Beginn</t>
  </si>
  <si>
    <t>Datum Ende</t>
  </si>
  <si>
    <t>Uhrzeit Ende</t>
  </si>
  <si>
    <t>Anzahl</t>
  </si>
  <si>
    <t>Eintägige Reise mehr als 8h</t>
  </si>
  <si>
    <t>24 Stunden</t>
  </si>
  <si>
    <t>Reisekosten:</t>
  </si>
  <si>
    <t>Öffentliche Verkehrsmittel</t>
  </si>
  <si>
    <t>Taxikosten</t>
  </si>
  <si>
    <t>Privat-Kfz</t>
  </si>
  <si>
    <t>Kilometeranzahl</t>
  </si>
  <si>
    <t>à</t>
  </si>
  <si>
    <t>Unterkunft:</t>
  </si>
  <si>
    <t>Gestellte Mahlzeiten (nur bei Verpflegungsmehraufwand):</t>
  </si>
  <si>
    <t>Frühstück</t>
  </si>
  <si>
    <t>Sachkosten:</t>
  </si>
  <si>
    <t>Art der Sachkosten</t>
  </si>
  <si>
    <t xml:space="preserve">Gesamtkosten </t>
  </si>
  <si>
    <t>Auszuzahlender Betrag</t>
  </si>
  <si>
    <t>Fahrtkosten:</t>
  </si>
  <si>
    <t>Kennzeichen</t>
  </si>
  <si>
    <t>Hotel</t>
  </si>
  <si>
    <t>Übernachtung</t>
  </si>
  <si>
    <t>Unterschrift Antragssteller*in</t>
  </si>
  <si>
    <t>Datum</t>
  </si>
  <si>
    <t>Mehrtägige Reise</t>
  </si>
  <si>
    <t>mehr als 8h</t>
  </si>
  <si>
    <t>An- und Abreisetag ohne Zeitvorgabe</t>
  </si>
  <si>
    <t>Verzichtspende an GRÜNE</t>
  </si>
  <si>
    <t>Verpflegungsmehraufwand
(Erstattung nach Beleg ist NICHT möglich):</t>
  </si>
  <si>
    <r>
      <rPr>
        <b/>
        <sz val="10"/>
        <color theme="1"/>
        <rFont val="Calibri"/>
        <family val="2"/>
        <scheme val="minor"/>
      </rPr>
      <t xml:space="preserve">Kostenerstattungsordnung 
Beschluss Landesfinanzrat am 23.10.2021 </t>
    </r>
    <r>
      <rPr>
        <b/>
        <sz val="8"/>
        <color theme="1"/>
        <rFont val="Calibri"/>
        <family val="2"/>
        <scheme val="minor"/>
      </rPr>
      <t xml:space="preserve">
</t>
    </r>
    <r>
      <rPr>
        <b/>
        <u/>
        <sz val="8"/>
        <color theme="1"/>
        <rFont val="Calibri"/>
        <family val="2"/>
        <scheme val="minor"/>
      </rPr>
      <t>1. Erstattungsfähige Kosten</t>
    </r>
    <r>
      <rPr>
        <b/>
        <sz val="8"/>
        <color theme="1"/>
        <rFont val="Calibri"/>
        <family val="2"/>
        <scheme val="minor"/>
      </rPr>
      <t xml:space="preserve"> 
</t>
    </r>
    <r>
      <rPr>
        <sz val="8"/>
        <color theme="1"/>
        <rFont val="Calibri"/>
        <family val="2"/>
        <scheme val="minor"/>
      </rPr>
      <t xml:space="preserve">Erstattungsfähig sind die notwendigen Kosten, die Mitgliedern oder anderen beauftragten Personen bei der Wahrnehmung von Aufgaben, Mandaten und Ämtern entstehen, mit denen sie von einer Mitgliederversammlung, Organen und anderen Gremien betraut wurden.
</t>
    </r>
    <r>
      <rPr>
        <b/>
        <sz val="8"/>
        <color theme="1"/>
        <rFont val="Calibri"/>
        <family val="2"/>
        <scheme val="minor"/>
      </rPr>
      <t xml:space="preserve">
</t>
    </r>
    <r>
      <rPr>
        <b/>
        <u/>
        <sz val="8"/>
        <color theme="1"/>
        <rFont val="Calibri"/>
        <family val="2"/>
        <scheme val="minor"/>
      </rPr>
      <t>2. Formalien</t>
    </r>
    <r>
      <rPr>
        <b/>
        <sz val="8"/>
        <color theme="1"/>
        <rFont val="Calibri"/>
        <family val="2"/>
        <scheme val="minor"/>
      </rPr>
      <t xml:space="preserve">
</t>
    </r>
    <r>
      <rPr>
        <sz val="8"/>
        <color theme="1"/>
        <rFont val="Calibri"/>
        <family val="2"/>
        <scheme val="minor"/>
      </rPr>
      <t xml:space="preserve">Die Kostenerstattung setzt einen schriftlichen Antrag mit dem für Kostenerstattungsanträge jeweils vorgesehenen Formular voraus. Dieser Antrag wird an die/den Landesschatzmeister*in gerichtet. Die Kosten können nur mit Einreichung der Originalbelege erstattet werden. Der Antrag muss bis spätestens drei Monate nach Entstehung der Kosten gestellt sein. Alle Anträge, die nach Fristablauf von drei Monaten eingehen, haben auf sofortige Bearbeitung keinen Anspruch. Sie werden bei wirtschaftlicher Leistungsfähigkeit spätestens im Rahmen der Jahresendabrechnung durch Genehmigung der/des Landesschatzmeister*in erstattet.
Alle Kostenerstattungen, die nach dem 31.1. des Folgejahres geltend gemacht werden, sind nicht mehr erstattungsfähig.  Wenn Belege abhandengekommen sind, ist eine Erstattung nur aufgrund eines  Landesvorstandsbeschlusses möglich. Wird auf die Auszahlung gegen eine Spendenquittung verzichtet, ist der Originalbeleg unerlässlich. 
</t>
    </r>
    <r>
      <rPr>
        <b/>
        <sz val="8"/>
        <color theme="1"/>
        <rFont val="Calibri"/>
        <family val="2"/>
        <scheme val="minor"/>
      </rPr>
      <t xml:space="preserve">
</t>
    </r>
    <r>
      <rPr>
        <b/>
        <u/>
        <sz val="8"/>
        <color theme="1"/>
        <rFont val="Calibri"/>
        <family val="2"/>
        <scheme val="minor"/>
      </rPr>
      <t>3. Kostenerstattungssätze</t>
    </r>
    <r>
      <rPr>
        <b/>
        <sz val="8"/>
        <color theme="1"/>
        <rFont val="Calibri"/>
        <family val="2"/>
        <scheme val="minor"/>
      </rPr>
      <t xml:space="preserve"> 
</t>
    </r>
    <r>
      <rPr>
        <sz val="8"/>
        <color theme="1"/>
        <rFont val="Calibri"/>
        <family val="2"/>
        <scheme val="minor"/>
      </rPr>
      <t xml:space="preserve">Kosten werden wie folgt abgerechnet: </t>
    </r>
    <r>
      <rPr>
        <b/>
        <sz val="8"/>
        <color theme="1"/>
        <rFont val="Calibri"/>
        <family val="2"/>
        <scheme val="minor"/>
      </rPr>
      <t xml:space="preserve">
</t>
    </r>
    <r>
      <rPr>
        <u/>
        <sz val="8"/>
        <color theme="1"/>
        <rFont val="Calibri"/>
        <family val="2"/>
        <scheme val="minor"/>
      </rPr>
      <t xml:space="preserve">3.1. Fahrtkosten </t>
    </r>
    <r>
      <rPr>
        <b/>
        <sz val="8"/>
        <color theme="1"/>
        <rFont val="Calibri"/>
        <family val="2"/>
        <scheme val="minor"/>
      </rPr>
      <t xml:space="preserve">
</t>
    </r>
    <r>
      <rPr>
        <sz val="8"/>
        <color theme="1"/>
        <rFont val="Calibri"/>
        <family val="2"/>
        <scheme val="minor"/>
      </rPr>
      <t xml:space="preserve">a. Es werden durch die Benutzung öffentlicher Verkehrsmittel entstandene Kosten erstattet. Für die Benutzung der Deutschen Bahn werden Fahrkarten 2. Klasse erstattet. Die Benutzung der Bahncard wird empfohlen. Flugreisen sind zu vermeiden. Für die Erstattung von Flugreisen ist vor Antritt der Reise ein entsprechender Antrag beim Landesvorstand zu stellen und die Notwendigkeit des Flugs anstelle einer Bahnreise zu begründen. 
b. Bei Benutzung privater Fahrzeuge werden die Kosten bis 300 gefahrene km (Hin- und Rückstrecke zusammen) nach den jeweils geltenden gesetzlichen Höchstsätzen erstattet. Für Fahrgemeinschaften  gelten 360 km. Bei Fahrten über diese Grenzen werden die Kosten eines Deutsche-Bahn-Tickets 2. Klasse mit Bahncard-25-Tarif für die gleiche Strecke ab dem 1. Kilometer erstattet. Ab 1. Januar 2014 gelten folgende Regelungen: Motorrad: 0,20 Euro, Moped: 0,20 Euro, PKW: 0,30 Euro. 
c. Taxikosten sind nur in begründeten Ausnahmefällen erstattungsfähig. Der Taxibeleg muss die Fahrtstrecke (Start und Ziel vom/von der Taxifahrer*in ausgefüllt) enthalten. Das Wort „Stadtfahrt“ genügt nicht. Eine Begründung ist beizufügen. 
</t>
    </r>
    <r>
      <rPr>
        <b/>
        <sz val="8"/>
        <color theme="1"/>
        <rFont val="Calibri"/>
        <family val="2"/>
        <scheme val="minor"/>
      </rPr>
      <t xml:space="preserve">
</t>
    </r>
    <r>
      <rPr>
        <u/>
        <sz val="8"/>
        <color theme="1"/>
        <rFont val="Calibri"/>
        <family val="2"/>
        <scheme val="minor"/>
      </rPr>
      <t xml:space="preserve">3.2. Verpflegungskosten </t>
    </r>
    <r>
      <rPr>
        <b/>
        <sz val="8"/>
        <color theme="1"/>
        <rFont val="Calibri"/>
        <family val="2"/>
        <scheme val="minor"/>
      </rPr>
      <t xml:space="preserve">
</t>
    </r>
    <r>
      <rPr>
        <sz val="8"/>
        <color theme="1"/>
        <rFont val="Calibri"/>
        <family val="2"/>
        <scheme val="minor"/>
      </rPr>
      <t xml:space="preserve">a. Es gelten die Pauschalen für Dienstreisen im Inland gemäß § 9 Abs. 4a EStG. Die Abrechnung nach Beleg ist nicht möglich. Ist das Frühstück pauschal im Übernachtungspreis enthalten, wird die Verpflegungspauschale um 20 % gekürzt. Für ein Mittag- bzw. Abendessen wird ein Betrag in Höhe von jeweils 40 % abgezogen. 
b. Erstattungen für Reisen ins Ausland bedürfen der vorherigen Absprache mit der/dem Landesschatzmeister*in. Bei Auslandsreisen erfolgt die Erstattung entsprechend der steuerlichen Ländergruppeneinteilung. Für gestellte Mahlzeiten werden 20 % der vollen Verpflegungspauschale für das Frühstück bzw. 40 % für jeweils ein Mittag- oder Abendessen gekürzt. 
</t>
    </r>
    <r>
      <rPr>
        <u/>
        <sz val="8"/>
        <color theme="1"/>
        <rFont val="Calibri"/>
        <family val="2"/>
        <scheme val="minor"/>
      </rPr>
      <t xml:space="preserve">3.3. Übernachtungsaufwendungen mit Frühstück </t>
    </r>
    <r>
      <rPr>
        <sz val="8"/>
        <color theme="1"/>
        <rFont val="Calibri"/>
        <family val="2"/>
        <scheme val="minor"/>
      </rPr>
      <t xml:space="preserve">
Die Kostenerstattung erfolgt nach Beleg. Der erstattungsfähige Höchstbetrag pro Übernachtung ist festgelegt auf Euro 100,00 €. Ersatzweise kann ohne weiteren Nachweis der Kosten eine Übernachtungspauschale von maximal 20,00 € pro Übernachtung abgerechnet werden. Das Frühstück kann bis max. 20,00 € geltend gemacht werden. Erstattungen für Übernachtungen im Ausland bedürfen der vorherigen Absprache mit der/dem Landesschatzmeister*in. Übernachtungsaufwendungen für Auslandsreisen werden entsprechend der Übersichtstabelle in der jeweils gültigen Einkommenssteuerrichtlinie gehandhabt. 
</t>
    </r>
    <r>
      <rPr>
        <u/>
        <sz val="8"/>
        <color theme="1"/>
        <rFont val="Calibri"/>
        <family val="2"/>
        <scheme val="minor"/>
      </rPr>
      <t xml:space="preserve">
3.4. Sachaufwendungen </t>
    </r>
    <r>
      <rPr>
        <b/>
        <sz val="8"/>
        <color theme="1"/>
        <rFont val="Calibri"/>
        <family val="2"/>
        <scheme val="minor"/>
      </rPr>
      <t xml:space="preserve">
</t>
    </r>
    <r>
      <rPr>
        <sz val="8"/>
        <color theme="1"/>
        <rFont val="Calibri"/>
        <family val="2"/>
        <scheme val="minor"/>
      </rPr>
      <t xml:space="preserve">Sachaufwendungen werden nur auf Antrag gegen Vorlage von Originalbelegen erstattet. 
</t>
    </r>
    <r>
      <rPr>
        <b/>
        <sz val="8"/>
        <color theme="1"/>
        <rFont val="Calibri"/>
        <family val="2"/>
        <scheme val="minor"/>
      </rPr>
      <t xml:space="preserve">
</t>
    </r>
    <r>
      <rPr>
        <b/>
        <u/>
        <sz val="8"/>
        <color theme="1"/>
        <rFont val="Calibri"/>
        <family val="2"/>
        <scheme val="minor"/>
      </rPr>
      <t xml:space="preserve">4. Weitergehende Aufwendungen </t>
    </r>
    <r>
      <rPr>
        <b/>
        <sz val="8"/>
        <color theme="1"/>
        <rFont val="Calibri"/>
        <family val="2"/>
        <scheme val="minor"/>
      </rPr>
      <t xml:space="preserve">
</t>
    </r>
    <r>
      <rPr>
        <sz val="8"/>
        <color theme="1"/>
        <rFont val="Calibri"/>
        <family val="2"/>
        <scheme val="minor"/>
      </rPr>
      <t xml:space="preserve">Die Erstattung von Aufwendungen, die über die vorstehende Regelung hinausgeht, ist nur in Ausnahmefällen möglich. Die Entscheidung trifft der Landesvorstand auf schriftlichen formlosen Antrag zeitnah im Einzelfall. 
</t>
    </r>
    <r>
      <rPr>
        <b/>
        <sz val="8"/>
        <color theme="1"/>
        <rFont val="Calibri"/>
        <family val="2"/>
        <scheme val="minor"/>
      </rPr>
      <t xml:space="preserve">
</t>
    </r>
    <r>
      <rPr>
        <b/>
        <u/>
        <sz val="8"/>
        <color theme="1"/>
        <rFont val="Calibri"/>
        <family val="2"/>
        <scheme val="minor"/>
      </rPr>
      <t xml:space="preserve">5. Verzichtspenden </t>
    </r>
    <r>
      <rPr>
        <b/>
        <sz val="8"/>
        <color theme="1"/>
        <rFont val="Calibri"/>
        <family val="2"/>
        <scheme val="minor"/>
      </rPr>
      <t xml:space="preserve">
</t>
    </r>
    <r>
      <rPr>
        <sz val="8"/>
        <color theme="1"/>
        <rFont val="Calibri"/>
        <family val="2"/>
        <scheme val="minor"/>
      </rPr>
      <t xml:space="preserve">Die Mitglieder sind aufgefordert, bei ihren Kostenerstattungsansprüchen auf die Kassenlage Rücksicht zu nehmen und von der Möglichkeit, den ganzen Betrag oder einen Teil ihres Anspruchs zu spenden, Gebrauch zu machen. Verzichtet ein Mitglied auf seinen Anspruch oder einen Teil seines Anspruchs, ist dies schriftlich zu erklären. Verzichtspenden müssen spätestens drei Monate nach Entstehung der Kosten deklariert werden, ansonsten können diese aufgrund steuerrechtlicher Gegebenheiten leider nicht mehr akzeptiert werden. </t>
    </r>
    <r>
      <rPr>
        <b/>
        <sz val="8"/>
        <color theme="1"/>
        <rFont val="Calibri"/>
        <family val="2"/>
        <scheme val="minor"/>
      </rPr>
      <t xml:space="preserve">
</t>
    </r>
    <r>
      <rPr>
        <b/>
        <u/>
        <sz val="8"/>
        <color theme="1"/>
        <rFont val="Calibri"/>
        <family val="2"/>
        <scheme val="minor"/>
      </rPr>
      <t>6. Inkrafttreten</t>
    </r>
    <r>
      <rPr>
        <b/>
        <sz val="8"/>
        <color theme="1"/>
        <rFont val="Calibri"/>
        <family val="2"/>
        <scheme val="minor"/>
      </rPr>
      <t xml:space="preserve">
</t>
    </r>
    <r>
      <rPr>
        <sz val="8"/>
        <color theme="1"/>
        <rFont val="Calibri"/>
        <family val="2"/>
        <scheme val="minor"/>
      </rPr>
      <t>Diese Kostenerstattungsordnung wurde am 23.10.2021 vom Landesfinanzrat beschlossen und tritt zum 23.10.2021 in Kraft.</t>
    </r>
  </si>
  <si>
    <r>
      <rPr>
        <b/>
        <sz val="8"/>
        <color theme="1"/>
        <rFont val="Calibri"/>
        <family val="2"/>
        <scheme val="minor"/>
      </rPr>
      <t>Finanzreferat</t>
    </r>
    <r>
      <rPr>
        <sz val="8"/>
        <color theme="1"/>
        <rFont val="Calibri"/>
        <family val="2"/>
        <scheme val="minor"/>
      </rPr>
      <t xml:space="preserve">
Frauenlobstr. 59-61, 55118 Mainz 
Telefon 0173-7395169
</t>
    </r>
    <r>
      <rPr>
        <u/>
        <sz val="8"/>
        <color rgb="FF0070C0"/>
        <rFont val="Calibri"/>
        <family val="2"/>
        <scheme val="minor"/>
      </rPr>
      <t>luisa.budras@gruene-rlp.de</t>
    </r>
  </si>
  <si>
    <t>Änderung lt. Beschluss vom LaFiRat am 23.10.2021</t>
  </si>
  <si>
    <r>
      <t xml:space="preserve">Die Kosten können nur mit Einreichung der </t>
    </r>
    <r>
      <rPr>
        <b/>
        <sz val="9"/>
        <color theme="1"/>
        <rFont val="Calibri"/>
        <family val="2"/>
        <scheme val="minor"/>
      </rPr>
      <t>Originalbelege</t>
    </r>
    <r>
      <rPr>
        <sz val="9"/>
        <color theme="1"/>
        <rFont val="Calibri"/>
        <family val="2"/>
        <scheme val="minor"/>
      </rPr>
      <t xml:space="preserve"> und </t>
    </r>
    <r>
      <rPr>
        <b/>
        <sz val="9"/>
        <color theme="1"/>
        <rFont val="Calibri"/>
        <family val="2"/>
        <scheme val="minor"/>
      </rPr>
      <t>Originalunterschrift</t>
    </r>
    <r>
      <rPr>
        <sz val="9"/>
        <color theme="1"/>
        <rFont val="Calibri"/>
        <family val="2"/>
        <scheme val="minor"/>
      </rPr>
      <t xml:space="preserve"> erstattet werden. Originalbelege sachlich geordnet auf einem Beiblatt aufkleben - ohne Büro- oder Heftklammern.</t>
    </r>
    <r>
      <rPr>
        <sz val="5"/>
        <color theme="1"/>
        <rFont val="Calibri"/>
        <family val="2"/>
        <scheme val="minor"/>
      </rPr>
      <t xml:space="preserve">
</t>
    </r>
    <r>
      <rPr>
        <sz val="9"/>
        <color theme="1"/>
        <rFont val="Calibri"/>
        <family val="2"/>
        <scheme val="minor"/>
      </rPr>
      <t xml:space="preserve">
Der Antrag muss bis spätestens 3 Monate nach Entstehung der Kosten gestellt sein. Alle Kostenerstattungen, die nach dem 31.1. des Folgejahres geltend gemacht werden, sind nicht mehr erstattungsfähig.
Es sind die umrandeten Felder auszufüllen.</t>
    </r>
  </si>
  <si>
    <t>€</t>
  </si>
  <si>
    <t>:</t>
  </si>
  <si>
    <t>Ich bestätige mit meiner Unterschrift, dass ich die oben aufgeführten Kosten an keiner anderen Stelle geltend gemacht habe und keine Erstattung von Dritten erhalten habe. Mit einer doppelten Abrechnung mache ich mich strafbar.</t>
  </si>
  <si>
    <t>Mittagessen, Abendessen</t>
  </si>
  <si>
    <t>Km</t>
  </si>
  <si>
    <t>x 0,30€ / PKW</t>
  </si>
  <si>
    <t>Kosten PKW/ÖPV</t>
  </si>
  <si>
    <t>Funktion/
Reiseanlass</t>
  </si>
  <si>
    <r>
      <t xml:space="preserve">Anlage zum Antrag auf Kostenerstattung für Sammelabrechnung:
</t>
    </r>
    <r>
      <rPr>
        <sz val="12"/>
        <color theme="1"/>
        <rFont val="Calibri"/>
        <family val="2"/>
        <scheme val="minor"/>
      </rPr>
      <t xml:space="preserve">
Sammelanträge müssen bis spätestens 3 Monate nach Entstehung der Kosten gestellt sein. Bei Abrechnungen für Fahrten über 8 Stunden Abwesenheit und bei Reisen mit Übernachtungen ist wegen des Verpflegungsmehraufwands jeweils ein Einzelformular zu verwenden.
</t>
    </r>
    <r>
      <rPr>
        <b/>
        <sz val="12"/>
        <color theme="1"/>
        <rFont val="Calibri"/>
        <family val="2"/>
        <scheme val="minor"/>
      </rPr>
      <t xml:space="preserve">Verzichtsspenden können nur anerkannt werden, wenn der Verzicht innerhalb von 3 Monaten nach Entstehung der Kosten erklärt wird.
</t>
    </r>
    <r>
      <rPr>
        <b/>
        <u/>
        <sz val="12"/>
        <color theme="1"/>
        <rFont val="Calibri"/>
        <family val="2"/>
        <scheme val="minor"/>
      </rPr>
      <t>Reisekosten:</t>
    </r>
    <r>
      <rPr>
        <b/>
        <sz val="12"/>
        <color theme="1"/>
        <rFont val="Calibri"/>
        <family val="2"/>
        <scheme val="minor"/>
      </rPr>
      <t xml:space="preserve"> Bei Fahrten mit dem ÖPV sind alle Originalbelege anzufügen</t>
    </r>
  </si>
  <si>
    <t>KFZ-Halter*in:</t>
  </si>
  <si>
    <t>KFZ-Kennzeichen:</t>
  </si>
  <si>
    <t>Reisestrecke
von-bis</t>
  </si>
  <si>
    <t>Summe – zu übertragen auf Kostenerstattungsantrag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</si>
</sst>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quot;_-;\-* #,##0.00\ &quot;€&quot;_-;_-* &quot;-&quot;??\ &quot;€&quot;_-;_-@_-"/>
    <numFmt numFmtId="164" formatCode="h:mm;@"/>
    <numFmt numFmtId="165" formatCode="_-* #,##0.00\ [$€-407]_-;\-* #,##0.00\ [$€-407]_-;_-* &quot;-&quot;??\ [$€-407]_-;_-@_-"/>
    <numFmt numFmtId="166" formatCode="dd/mm/yy;@"/>
  </numFmts>
  <fonts count="21" x14ac:knownFonts="1">
    <font>
      <sz val="11"/>
      <color theme="1"/>
      <name val="Calibri"/>
      <scheme val="minor"/>
    </font>
    <font>
      <sz val="11"/>
      <color theme="1"/>
      <name val="Calibri"/>
      <family val="2"/>
      <scheme val="minor"/>
    </font>
    <font>
      <sz val="10"/>
      <color theme="1"/>
      <name val="Calibri"/>
      <family val="2"/>
      <scheme val="minor"/>
    </font>
    <font>
      <b/>
      <sz val="10"/>
      <color theme="1"/>
      <name val="Calibri"/>
      <family val="2"/>
      <scheme val="minor"/>
    </font>
    <font>
      <sz val="10"/>
      <color indexed="2"/>
      <name val="Calibri"/>
      <family val="2"/>
      <scheme val="minor"/>
    </font>
    <font>
      <sz val="11"/>
      <color theme="1"/>
      <name val="Calibri"/>
      <family val="2"/>
      <scheme val="minor"/>
    </font>
    <font>
      <b/>
      <sz val="8"/>
      <color theme="1"/>
      <name val="Calibri"/>
      <family val="2"/>
      <scheme val="minor"/>
    </font>
    <font>
      <sz val="8"/>
      <color theme="1"/>
      <name val="Calibri"/>
      <family val="2"/>
      <scheme val="minor"/>
    </font>
    <font>
      <u/>
      <sz val="8"/>
      <color theme="1"/>
      <name val="Calibri"/>
      <family val="2"/>
      <scheme val="minor"/>
    </font>
    <font>
      <b/>
      <u/>
      <sz val="8"/>
      <color theme="1"/>
      <name val="Calibri"/>
      <family val="2"/>
      <scheme val="minor"/>
    </font>
    <font>
      <sz val="10"/>
      <color theme="1"/>
      <name val="Calibri"/>
      <family val="2"/>
      <scheme val="minor"/>
    </font>
    <font>
      <u/>
      <sz val="8"/>
      <color rgb="FF0070C0"/>
      <name val="Calibri"/>
      <family val="2"/>
      <scheme val="minor"/>
    </font>
    <font>
      <b/>
      <sz val="10"/>
      <color theme="1"/>
      <name val="Calibri"/>
      <family val="2"/>
      <scheme val="minor"/>
    </font>
    <font>
      <b/>
      <sz val="14"/>
      <color theme="1"/>
      <name val="Calibri"/>
      <family val="2"/>
      <scheme val="minor"/>
    </font>
    <font>
      <b/>
      <u/>
      <sz val="10"/>
      <color theme="1"/>
      <name val="Calibri"/>
      <family val="2"/>
      <scheme val="minor"/>
    </font>
    <font>
      <sz val="9"/>
      <color theme="1"/>
      <name val="Calibri"/>
      <family val="2"/>
      <scheme val="minor"/>
    </font>
    <font>
      <b/>
      <sz val="9"/>
      <color theme="1"/>
      <name val="Calibri"/>
      <family val="2"/>
      <scheme val="minor"/>
    </font>
    <font>
      <sz val="5"/>
      <color theme="1"/>
      <name val="Calibri"/>
      <family val="2"/>
      <scheme val="minor"/>
    </font>
    <font>
      <sz val="12"/>
      <color theme="1"/>
      <name val="Calibri"/>
      <family val="2"/>
      <scheme val="minor"/>
    </font>
    <font>
      <b/>
      <sz val="12"/>
      <color theme="1"/>
      <name val="Calibri"/>
      <family val="2"/>
      <scheme val="minor"/>
    </font>
    <font>
      <b/>
      <u/>
      <sz val="12"/>
      <color theme="1"/>
      <name val="Calibri"/>
      <family val="2"/>
      <scheme val="minor"/>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3">
    <xf numFmtId="0" fontId="0" fillId="0" borderId="0"/>
    <xf numFmtId="9" fontId="5" fillId="0" borderId="0" applyFont="0" applyFill="0" applyBorder="0"/>
    <xf numFmtId="44" fontId="5" fillId="0" borderId="0" applyFont="0" applyFill="0" applyBorder="0"/>
  </cellStyleXfs>
  <cellXfs count="145">
    <xf numFmtId="0" fontId="0" fillId="0" borderId="0" xfId="0"/>
    <xf numFmtId="0" fontId="2" fillId="0" borderId="0" xfId="0" applyFont="1"/>
    <xf numFmtId="0" fontId="2" fillId="0" borderId="0" xfId="0" applyFont="1" applyAlignment="1">
      <alignment horizontal="center"/>
    </xf>
    <xf numFmtId="0" fontId="3" fillId="0" borderId="0" xfId="0" applyFont="1"/>
    <xf numFmtId="44" fontId="2" fillId="0" borderId="0" xfId="0" applyNumberFormat="1" applyFont="1"/>
    <xf numFmtId="165" fontId="2" fillId="0" borderId="0" xfId="0" applyNumberFormat="1" applyFont="1"/>
    <xf numFmtId="44" fontId="3" fillId="0" borderId="1" xfId="0" applyNumberFormat="1" applyFont="1" applyBorder="1"/>
    <xf numFmtId="0" fontId="12" fillId="0" borderId="0" xfId="0" applyFont="1"/>
    <xf numFmtId="14" fontId="2" fillId="0" borderId="0" xfId="0" applyNumberFormat="1" applyFont="1" applyBorder="1"/>
    <xf numFmtId="164" fontId="2" fillId="0" borderId="0" xfId="1" applyNumberFormat="1" applyFont="1" applyBorder="1" applyAlignment="1">
      <alignment horizontal="center"/>
    </xf>
    <xf numFmtId="0" fontId="2" fillId="0" borderId="0" xfId="0" applyFont="1" applyBorder="1" applyAlignment="1">
      <alignment horizontal="center"/>
    </xf>
    <xf numFmtId="165" fontId="2" fillId="0" borderId="0" xfId="0" applyNumberFormat="1" applyFont="1" applyBorder="1"/>
    <xf numFmtId="0" fontId="2" fillId="0" borderId="0" xfId="0" applyFont="1" applyBorder="1"/>
    <xf numFmtId="44" fontId="2" fillId="0" borderId="0" xfId="0" applyNumberFormat="1" applyFont="1" applyBorder="1" applyAlignment="1">
      <alignment horizontal="right" vertical="center"/>
    </xf>
    <xf numFmtId="44" fontId="2" fillId="0" borderId="0" xfId="0" applyNumberFormat="1" applyFont="1" applyBorder="1" applyAlignment="1">
      <alignment vertical="center"/>
    </xf>
    <xf numFmtId="165" fontId="4" fillId="0" borderId="0" xfId="2" applyNumberFormat="1" applyFont="1" applyBorder="1"/>
    <xf numFmtId="0" fontId="10" fillId="0" borderId="0" xfId="0" applyFont="1" applyBorder="1" applyAlignment="1">
      <alignment horizontal="center" vertical="center"/>
    </xf>
    <xf numFmtId="0" fontId="2" fillId="0" borderId="0" xfId="0" applyFont="1" applyBorder="1" applyAlignment="1">
      <alignment horizontal="center" vertical="center"/>
    </xf>
    <xf numFmtId="0" fontId="10" fillId="0" borderId="0" xfId="0" applyFont="1" applyBorder="1" applyAlignment="1">
      <alignment vertical="center" wrapText="1"/>
    </xf>
    <xf numFmtId="0" fontId="10" fillId="0" borderId="0" xfId="0" applyFont="1" applyAlignment="1">
      <alignment horizontal="center"/>
    </xf>
    <xf numFmtId="0" fontId="2" fillId="0" borderId="5" xfId="0" applyFont="1" applyBorder="1" applyAlignment="1">
      <alignment horizontal="left" vertical="center"/>
    </xf>
    <xf numFmtId="0" fontId="13" fillId="0" borderId="0" xfId="0" applyFont="1"/>
    <xf numFmtId="0" fontId="7" fillId="0" borderId="0" xfId="0" applyFont="1" applyAlignment="1">
      <alignment vertical="top"/>
    </xf>
    <xf numFmtId="0" fontId="14" fillId="0" borderId="0" xfId="0" applyFont="1"/>
    <xf numFmtId="0" fontId="2" fillId="0" borderId="0" xfId="0" applyFont="1" applyBorder="1" applyAlignment="1">
      <alignment vertical="center" wrapText="1"/>
    </xf>
    <xf numFmtId="44" fontId="3" fillId="0" borderId="7" xfId="0" applyNumberFormat="1" applyFont="1" applyBorder="1"/>
    <xf numFmtId="0" fontId="7" fillId="0" borderId="0" xfId="0" applyFont="1" applyAlignment="1">
      <alignment horizontal="left" vertical="top" wrapText="1"/>
    </xf>
    <xf numFmtId="0" fontId="2" fillId="0" borderId="0" xfId="0" applyFont="1" applyBorder="1" applyAlignment="1">
      <alignment horizontal="left" vertical="center"/>
    </xf>
    <xf numFmtId="0" fontId="15" fillId="0" borderId="0" xfId="0" applyFont="1" applyAlignment="1">
      <alignment horizontal="left" vertical="center" wrapText="1"/>
    </xf>
    <xf numFmtId="0" fontId="7" fillId="0" borderId="0" xfId="0" applyFont="1" applyAlignment="1">
      <alignment horizontal="left" vertical="center" wrapText="1"/>
    </xf>
    <xf numFmtId="0" fontId="2" fillId="0" borderId="0" xfId="0" applyFont="1" applyProtection="1">
      <protection locked="0"/>
    </xf>
    <xf numFmtId="164" fontId="2" fillId="0" borderId="1" xfId="1" applyNumberFormat="1" applyFont="1" applyBorder="1" applyAlignment="1" applyProtection="1">
      <alignment horizontal="center"/>
      <protection locked="0"/>
    </xf>
    <xf numFmtId="165" fontId="2" fillId="0" borderId="1" xfId="0" applyNumberFormat="1" applyFont="1" applyBorder="1" applyAlignment="1" applyProtection="1">
      <alignment horizontal="right"/>
      <protection locked="0"/>
    </xf>
    <xf numFmtId="0" fontId="2" fillId="0" borderId="1" xfId="0" applyFont="1" applyBorder="1" applyAlignment="1" applyProtection="1">
      <alignment horizontal="center"/>
      <protection locked="0"/>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2" fillId="0" borderId="6" xfId="0" applyFont="1" applyBorder="1" applyAlignment="1" applyProtection="1">
      <alignment horizontal="center" vertical="center" wrapText="1"/>
      <protection locked="0"/>
    </xf>
    <xf numFmtId="0" fontId="7" fillId="0" borderId="0" xfId="0" applyFont="1" applyAlignment="1" applyProtection="1">
      <alignment vertical="top"/>
      <protection locked="0"/>
    </xf>
    <xf numFmtId="165" fontId="2" fillId="0" borderId="0" xfId="0" applyNumberFormat="1" applyFont="1" applyBorder="1" applyProtection="1"/>
    <xf numFmtId="165" fontId="4" fillId="0" borderId="0" xfId="2" applyNumberFormat="1" applyFont="1" applyBorder="1" applyProtection="1"/>
    <xf numFmtId="44" fontId="2" fillId="0" borderId="0" xfId="0" applyNumberFormat="1" applyFont="1" applyBorder="1" applyAlignment="1" applyProtection="1">
      <alignment horizontal="right" vertical="center"/>
    </xf>
    <xf numFmtId="0" fontId="2" fillId="0" borderId="0" xfId="0" applyFont="1" applyProtection="1"/>
    <xf numFmtId="0" fontId="15" fillId="0" borderId="0" xfId="0" applyFont="1" applyAlignment="1" applyProtection="1">
      <alignment horizontal="left" vertical="center" wrapText="1"/>
    </xf>
    <xf numFmtId="0" fontId="7" fillId="0" borderId="0" xfId="0" applyFont="1" applyAlignment="1" applyProtection="1">
      <alignment horizontal="left" vertical="center" wrapText="1"/>
    </xf>
    <xf numFmtId="0" fontId="7" fillId="0" borderId="0" xfId="0" applyFont="1" applyAlignment="1" applyProtection="1">
      <alignment horizontal="left" vertical="top" wrapText="1"/>
    </xf>
    <xf numFmtId="0" fontId="13" fillId="0" borderId="0" xfId="0" applyFont="1" applyProtection="1"/>
    <xf numFmtId="0" fontId="14" fillId="0" borderId="0" xfId="0" applyFont="1" applyProtection="1"/>
    <xf numFmtId="0" fontId="2" fillId="0" borderId="0" xfId="0" applyFont="1" applyAlignment="1" applyProtection="1">
      <alignment horizontal="center"/>
    </xf>
    <xf numFmtId="14" fontId="2" fillId="0" borderId="0" xfId="0" applyNumberFormat="1" applyFont="1" applyBorder="1" applyProtection="1"/>
    <xf numFmtId="164" fontId="2" fillId="0" borderId="0" xfId="1" applyNumberFormat="1" applyFont="1" applyBorder="1" applyAlignment="1" applyProtection="1">
      <alignment horizontal="center"/>
    </xf>
    <xf numFmtId="0" fontId="12" fillId="0" borderId="0" xfId="0" applyFont="1" applyProtection="1"/>
    <xf numFmtId="0" fontId="10" fillId="0" borderId="0" xfId="0" applyFont="1" applyBorder="1" applyAlignment="1" applyProtection="1">
      <alignment horizontal="center" vertical="center"/>
    </xf>
    <xf numFmtId="0" fontId="2" fillId="0" borderId="0" xfId="0" applyFont="1" applyBorder="1" applyAlignment="1" applyProtection="1">
      <alignment horizontal="center"/>
    </xf>
    <xf numFmtId="0" fontId="2" fillId="0" borderId="0" xfId="0" applyFont="1" applyBorder="1" applyProtection="1"/>
    <xf numFmtId="0" fontId="3" fillId="0" borderId="0" xfId="0" applyFont="1" applyProtection="1"/>
    <xf numFmtId="0" fontId="10" fillId="0" borderId="0" xfId="0" applyFont="1" applyAlignment="1" applyProtection="1">
      <alignment horizontal="center"/>
    </xf>
    <xf numFmtId="0" fontId="10" fillId="0" borderId="0" xfId="0" applyFont="1" applyBorder="1" applyAlignment="1" applyProtection="1">
      <alignment vertical="center" wrapText="1"/>
    </xf>
    <xf numFmtId="165" fontId="2" fillId="0" borderId="0" xfId="0" applyNumberFormat="1" applyFont="1" applyProtection="1"/>
    <xf numFmtId="0" fontId="2" fillId="0" borderId="0" xfId="0" applyFont="1" applyBorder="1" applyAlignment="1" applyProtection="1">
      <alignment horizontal="center" vertical="center"/>
    </xf>
    <xf numFmtId="0" fontId="2" fillId="0" borderId="0" xfId="0" applyFont="1" applyBorder="1" applyAlignment="1" applyProtection="1">
      <alignment vertical="center" wrapText="1"/>
    </xf>
    <xf numFmtId="0" fontId="2" fillId="0" borderId="0" xfId="0" applyFont="1" applyBorder="1" applyAlignment="1" applyProtection="1">
      <alignment horizontal="left" vertical="center"/>
    </xf>
    <xf numFmtId="0" fontId="2" fillId="0" borderId="5" xfId="0" applyFont="1" applyBorder="1" applyAlignment="1" applyProtection="1">
      <alignment horizontal="left" vertical="center"/>
    </xf>
    <xf numFmtId="44" fontId="2" fillId="0" borderId="0" xfId="0" applyNumberFormat="1" applyFont="1" applyProtection="1"/>
    <xf numFmtId="0" fontId="2" fillId="0" borderId="0" xfId="0" applyFont="1" applyAlignment="1" applyProtection="1"/>
    <xf numFmtId="0" fontId="12" fillId="0" borderId="0" xfId="0" applyFont="1" applyAlignment="1" applyProtection="1"/>
    <xf numFmtId="165" fontId="3" fillId="0" borderId="1" xfId="0" applyNumberFormat="1" applyFont="1" applyBorder="1" applyAlignment="1" applyProtection="1">
      <alignment horizontal="right"/>
      <protection locked="0"/>
    </xf>
    <xf numFmtId="165" fontId="3" fillId="0" borderId="7" xfId="0" applyNumberFormat="1" applyFont="1" applyBorder="1" applyAlignment="1" applyProtection="1">
      <alignment horizontal="right"/>
      <protection locked="0"/>
    </xf>
    <xf numFmtId="165" fontId="2" fillId="0" borderId="1" xfId="0" applyNumberFormat="1" applyFont="1" applyBorder="1" applyProtection="1">
      <protection locked="0"/>
    </xf>
    <xf numFmtId="44" fontId="3" fillId="0" borderId="1" xfId="0" applyNumberFormat="1" applyFont="1" applyBorder="1" applyProtection="1">
      <protection locked="0"/>
    </xf>
    <xf numFmtId="14" fontId="2" fillId="0" borderId="1" xfId="0" applyNumberFormat="1" applyFont="1" applyBorder="1" applyAlignment="1" applyProtection="1">
      <alignment horizontal="center"/>
      <protection locked="0"/>
    </xf>
    <xf numFmtId="165" fontId="2" fillId="0" borderId="1" xfId="1" applyNumberFormat="1" applyFont="1" applyBorder="1" applyAlignment="1" applyProtection="1">
      <alignment horizontal="center" vertical="center"/>
      <protection locked="0"/>
    </xf>
    <xf numFmtId="165" fontId="2" fillId="0" borderId="2" xfId="1" applyNumberFormat="1" applyFont="1" applyBorder="1" applyAlignment="1" applyProtection="1">
      <alignment horizontal="center" vertical="center"/>
      <protection locked="0"/>
    </xf>
    <xf numFmtId="0" fontId="3" fillId="0" borderId="0" xfId="0" applyFont="1" applyBorder="1" applyAlignment="1" applyProtection="1">
      <alignment horizontal="center"/>
    </xf>
    <xf numFmtId="165" fontId="3" fillId="0" borderId="0" xfId="0" applyNumberFormat="1" applyFont="1" applyBorder="1" applyAlignment="1" applyProtection="1">
      <alignment horizontal="right"/>
    </xf>
    <xf numFmtId="0" fontId="2" fillId="0" borderId="4" xfId="0" applyFont="1" applyBorder="1" applyProtection="1"/>
    <xf numFmtId="0" fontId="2" fillId="0" borderId="4" xfId="0" applyFont="1" applyBorder="1" applyAlignment="1" applyProtection="1">
      <alignment horizontal="left"/>
    </xf>
    <xf numFmtId="0" fontId="2" fillId="0" borderId="1" xfId="1" applyNumberFormat="1" applyFont="1" applyBorder="1" applyAlignment="1" applyProtection="1">
      <alignment horizontal="center"/>
      <protection locked="0"/>
    </xf>
    <xf numFmtId="166" fontId="18" fillId="0" borderId="6" xfId="0" applyNumberFormat="1" applyFont="1" applyBorder="1" applyProtection="1">
      <protection locked="0"/>
    </xf>
    <xf numFmtId="0" fontId="1" fillId="0" borderId="0" xfId="0" applyFont="1" applyAlignment="1" applyProtection="1">
      <alignment horizontal="center"/>
    </xf>
    <xf numFmtId="0" fontId="0" fillId="0" borderId="0" xfId="0" applyProtection="1"/>
    <xf numFmtId="0" fontId="0" fillId="0" borderId="0" xfId="0" applyProtection="1">
      <protection locked="0"/>
    </xf>
    <xf numFmtId="0" fontId="2" fillId="0" borderId="4" xfId="0" applyFont="1" applyBorder="1" applyAlignment="1" applyProtection="1">
      <alignment horizontal="left"/>
      <protection locked="0"/>
    </xf>
    <xf numFmtId="0" fontId="2" fillId="0" borderId="0" xfId="0" applyFont="1" applyAlignment="1" applyProtection="1">
      <protection locked="0"/>
    </xf>
    <xf numFmtId="0" fontId="18" fillId="0" borderId="10" xfId="0" applyFont="1" applyBorder="1" applyAlignment="1" applyProtection="1">
      <alignment horizontal="center" vertical="center" wrapText="1"/>
    </xf>
    <xf numFmtId="0" fontId="18" fillId="0" borderId="11" xfId="0" applyFont="1" applyBorder="1" applyAlignment="1" applyProtection="1">
      <alignment horizontal="center" vertical="center" wrapText="1"/>
    </xf>
    <xf numFmtId="0" fontId="18" fillId="0" borderId="12" xfId="0" applyFont="1" applyBorder="1" applyAlignment="1" applyProtection="1">
      <alignment horizontal="center" vertical="center" wrapText="1"/>
    </xf>
    <xf numFmtId="0" fontId="2" fillId="0" borderId="1" xfId="0" applyFont="1" applyBorder="1" applyAlignment="1" applyProtection="1">
      <alignment horizontal="left" vertical="center"/>
      <protection locked="0"/>
    </xf>
    <xf numFmtId="0" fontId="10" fillId="0" borderId="0" xfId="0" applyFont="1" applyBorder="1" applyAlignment="1">
      <alignment horizontal="left" vertical="center"/>
    </xf>
    <xf numFmtId="0" fontId="2" fillId="0" borderId="0" xfId="0" applyFont="1" applyBorder="1" applyAlignment="1">
      <alignment horizontal="left" vertical="center" wrapText="1"/>
    </xf>
    <xf numFmtId="0" fontId="3" fillId="0" borderId="2" xfId="0" applyFont="1" applyBorder="1" applyAlignment="1">
      <alignment horizontal="center"/>
    </xf>
    <xf numFmtId="0" fontId="3" fillId="0" borderId="3" xfId="0" applyFont="1" applyBorder="1" applyAlignment="1">
      <alignment horizontal="center"/>
    </xf>
    <xf numFmtId="0" fontId="6" fillId="0" borderId="0" xfId="0" applyFont="1" applyAlignment="1">
      <alignment horizontal="left" vertical="top" wrapText="1"/>
    </xf>
    <xf numFmtId="0" fontId="3" fillId="0" borderId="0" xfId="0" applyFont="1" applyAlignment="1">
      <alignment horizontal="left" wrapText="1"/>
    </xf>
    <xf numFmtId="0" fontId="3" fillId="0" borderId="0" xfId="0" applyFont="1" applyAlignment="1">
      <alignment horizontal="left"/>
    </xf>
    <xf numFmtId="0" fontId="2" fillId="0" borderId="2"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0" xfId="0" applyFont="1" applyBorder="1" applyAlignment="1">
      <alignment horizontal="left" vertical="center"/>
    </xf>
    <xf numFmtId="0" fontId="15" fillId="0" borderId="0" xfId="0" applyFont="1" applyAlignment="1">
      <alignment horizontal="left" vertical="center" wrapText="1"/>
    </xf>
    <xf numFmtId="0" fontId="7" fillId="0" borderId="0" xfId="0" applyFont="1" applyAlignment="1">
      <alignment horizontal="left" vertical="center" wrapText="1"/>
    </xf>
    <xf numFmtId="0" fontId="3" fillId="0" borderId="8" xfId="0" applyFont="1" applyBorder="1" applyAlignment="1">
      <alignment horizontal="center"/>
    </xf>
    <xf numFmtId="0" fontId="3" fillId="0" borderId="9" xfId="0" applyFont="1" applyBorder="1" applyAlignment="1">
      <alignment horizontal="center"/>
    </xf>
    <xf numFmtId="0" fontId="2" fillId="0" borderId="4" xfId="0" applyFont="1" applyBorder="1" applyAlignment="1" applyProtection="1">
      <alignment horizontal="left"/>
    </xf>
    <xf numFmtId="0" fontId="7" fillId="0" borderId="0" xfId="0" applyFont="1" applyAlignment="1">
      <alignment horizontal="left" wrapText="1"/>
    </xf>
    <xf numFmtId="0" fontId="15" fillId="0" borderId="0" xfId="0" applyFont="1" applyAlignment="1" applyProtection="1">
      <alignment horizontal="left" vertical="top" wrapText="1"/>
    </xf>
    <xf numFmtId="0" fontId="19" fillId="0" borderId="0" xfId="0" applyFont="1" applyAlignment="1" applyProtection="1">
      <alignment horizontal="left" vertical="top" wrapText="1"/>
    </xf>
    <xf numFmtId="0" fontId="2" fillId="0" borderId="4" xfId="0" applyFont="1" applyBorder="1" applyAlignment="1" applyProtection="1">
      <alignment horizontal="center"/>
    </xf>
    <xf numFmtId="0" fontId="3" fillId="0" borderId="2" xfId="0" applyFont="1" applyBorder="1" applyAlignment="1" applyProtection="1">
      <alignment horizontal="center"/>
    </xf>
    <xf numFmtId="0" fontId="3" fillId="0" borderId="3" xfId="0" applyFont="1" applyBorder="1" applyAlignment="1" applyProtection="1">
      <alignment horizontal="center"/>
    </xf>
    <xf numFmtId="0" fontId="3" fillId="0" borderId="8" xfId="0" applyFont="1" applyBorder="1" applyAlignment="1" applyProtection="1">
      <alignment horizontal="center"/>
    </xf>
    <xf numFmtId="0" fontId="3" fillId="0" borderId="9" xfId="0" applyFont="1" applyBorder="1" applyAlignment="1" applyProtection="1">
      <alignment horizontal="center"/>
    </xf>
    <xf numFmtId="0" fontId="15" fillId="0" borderId="0" xfId="0" applyFont="1" applyAlignment="1" applyProtection="1">
      <alignment horizontal="left" vertical="center" wrapText="1"/>
    </xf>
    <xf numFmtId="0" fontId="7" fillId="0" borderId="0" xfId="0" applyFont="1" applyAlignment="1" applyProtection="1">
      <alignment horizontal="left" vertical="center" wrapText="1"/>
    </xf>
    <xf numFmtId="0" fontId="7" fillId="0" borderId="0" xfId="0" applyFont="1" applyAlignment="1" applyProtection="1">
      <alignment horizontal="left" wrapText="1"/>
    </xf>
    <xf numFmtId="0" fontId="6" fillId="0" borderId="0" xfId="0" applyFont="1" applyAlignment="1" applyProtection="1">
      <alignment horizontal="left" vertical="top" wrapText="1"/>
    </xf>
    <xf numFmtId="0" fontId="2" fillId="0" borderId="0" xfId="0" applyFont="1" applyBorder="1" applyAlignment="1" applyProtection="1">
      <alignment horizontal="left" vertical="center" wrapText="1"/>
    </xf>
    <xf numFmtId="0" fontId="10" fillId="0" borderId="0" xfId="0" applyFont="1" applyBorder="1" applyAlignment="1" applyProtection="1">
      <alignment horizontal="left" vertical="center"/>
    </xf>
    <xf numFmtId="0" fontId="2" fillId="0" borderId="0" xfId="0" applyFont="1" applyBorder="1" applyAlignment="1" applyProtection="1">
      <alignment horizontal="left" vertical="center"/>
    </xf>
    <xf numFmtId="0" fontId="3" fillId="0" borderId="0" xfId="0" applyFont="1" applyAlignment="1" applyProtection="1">
      <alignment horizontal="left" wrapText="1"/>
    </xf>
    <xf numFmtId="0" fontId="3" fillId="0" borderId="0" xfId="0" applyFont="1" applyAlignment="1" applyProtection="1">
      <alignment horizontal="left"/>
    </xf>
    <xf numFmtId="0" fontId="18" fillId="0" borderId="13" xfId="0" applyFont="1" applyBorder="1" applyAlignment="1" applyProtection="1">
      <alignment horizontal="center" vertical="center" wrapText="1"/>
    </xf>
    <xf numFmtId="0" fontId="18" fillId="0" borderId="14" xfId="0" applyFont="1" applyBorder="1" applyAlignment="1" applyProtection="1">
      <alignment horizontal="center" vertical="center" wrapText="1"/>
    </xf>
    <xf numFmtId="0" fontId="18" fillId="0" borderId="1" xfId="0" applyFont="1" applyBorder="1" applyAlignment="1" applyProtection="1">
      <alignment horizontal="center"/>
      <protection locked="0"/>
    </xf>
    <xf numFmtId="0" fontId="19" fillId="0" borderId="0" xfId="0" applyFont="1" applyBorder="1" applyAlignment="1" applyProtection="1"/>
    <xf numFmtId="0" fontId="19" fillId="0" borderId="0" xfId="0" applyFont="1" applyBorder="1" applyAlignment="1" applyProtection="1">
      <alignment horizontal="center"/>
    </xf>
    <xf numFmtId="44" fontId="19" fillId="0" borderId="0" xfId="0" applyNumberFormat="1" applyFont="1" applyBorder="1" applyAlignment="1" applyProtection="1">
      <alignment horizontal="center"/>
    </xf>
    <xf numFmtId="0" fontId="19" fillId="0" borderId="10" xfId="0" applyFont="1" applyBorder="1" applyAlignment="1" applyProtection="1">
      <alignment horizontal="center"/>
    </xf>
    <xf numFmtId="0" fontId="19" fillId="0" borderId="11" xfId="0" applyFont="1" applyBorder="1" applyAlignment="1" applyProtection="1">
      <alignment horizontal="center"/>
    </xf>
    <xf numFmtId="44" fontId="19" fillId="0" borderId="11" xfId="0" applyNumberFormat="1" applyFont="1" applyBorder="1" applyAlignment="1" applyProtection="1">
      <alignment horizontal="center"/>
      <protection locked="0"/>
    </xf>
    <xf numFmtId="44" fontId="19" fillId="0" borderId="12" xfId="0" applyNumberFormat="1" applyFont="1" applyBorder="1" applyAlignment="1" applyProtection="1">
      <alignment horizontal="center"/>
      <protection locked="0"/>
    </xf>
    <xf numFmtId="0" fontId="18" fillId="0" borderId="0" xfId="0" applyFont="1" applyAlignment="1" applyProtection="1"/>
    <xf numFmtId="0" fontId="18" fillId="0" borderId="0" xfId="0" applyFont="1" applyAlignment="1" applyProtection="1">
      <alignment horizontal="center"/>
    </xf>
    <xf numFmtId="0" fontId="1" fillId="0" borderId="0" xfId="0" applyFont="1" applyProtection="1"/>
    <xf numFmtId="0" fontId="18" fillId="0" borderId="0" xfId="0" applyFont="1" applyProtection="1"/>
    <xf numFmtId="0" fontId="18" fillId="0" borderId="15" xfId="0" applyNumberFormat="1" applyFont="1" applyBorder="1" applyAlignment="1" applyProtection="1">
      <alignment horizontal="center"/>
      <protection locked="0"/>
    </xf>
    <xf numFmtId="0" fontId="18" fillId="0" borderId="16" xfId="0" applyNumberFormat="1" applyFont="1" applyBorder="1" applyAlignment="1" applyProtection="1">
      <alignment horizontal="center"/>
      <protection locked="0"/>
    </xf>
    <xf numFmtId="0" fontId="18" fillId="0" borderId="6" xfId="0" applyNumberFormat="1" applyFont="1" applyBorder="1" applyProtection="1">
      <protection locked="0"/>
    </xf>
    <xf numFmtId="0" fontId="18" fillId="0" borderId="2" xfId="0" applyNumberFormat="1" applyFont="1" applyBorder="1" applyAlignment="1" applyProtection="1">
      <alignment horizontal="center"/>
      <protection locked="0"/>
    </xf>
    <xf numFmtId="0" fontId="18" fillId="0" borderId="3" xfId="0" applyNumberFormat="1" applyFont="1" applyBorder="1" applyAlignment="1" applyProtection="1">
      <alignment horizontal="center"/>
      <protection locked="0"/>
    </xf>
    <xf numFmtId="0" fontId="18" fillId="0" borderId="1" xfId="0" applyNumberFormat="1" applyFont="1" applyBorder="1" applyProtection="1">
      <protection locked="0"/>
    </xf>
    <xf numFmtId="0" fontId="0" fillId="0" borderId="1" xfId="0" applyNumberFormat="1" applyBorder="1" applyProtection="1">
      <protection locked="0"/>
    </xf>
    <xf numFmtId="44" fontId="18" fillId="0" borderId="6" xfId="2" applyFont="1" applyBorder="1" applyProtection="1">
      <protection locked="0"/>
    </xf>
    <xf numFmtId="44" fontId="18" fillId="0" borderId="1" xfId="2" applyFont="1" applyBorder="1" applyProtection="1">
      <protection locked="0"/>
    </xf>
    <xf numFmtId="44" fontId="0" fillId="0" borderId="1" xfId="2" applyFont="1" applyBorder="1" applyProtection="1">
      <protection locked="0"/>
    </xf>
    <xf numFmtId="44" fontId="19" fillId="0" borderId="11" xfId="0" applyNumberFormat="1" applyFont="1" applyBorder="1" applyAlignment="1" applyProtection="1">
      <alignment horizontal="right"/>
      <protection locked="0"/>
    </xf>
    <xf numFmtId="44" fontId="19" fillId="0" borderId="12" xfId="0" applyNumberFormat="1" applyFont="1" applyBorder="1" applyAlignment="1" applyProtection="1">
      <alignment horizontal="right"/>
      <protection locked="0"/>
    </xf>
  </cellXfs>
  <cellStyles count="3">
    <cellStyle name="Prozent" xfId="1" builtinId="5"/>
    <cellStyle name="Standard" xfId="0" builtinId="0"/>
    <cellStyle name="Währung"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931916</xdr:colOff>
      <xdr:row>0</xdr:row>
      <xdr:rowOff>0</xdr:rowOff>
    </xdr:from>
    <xdr:to>
      <xdr:col>5</xdr:col>
      <xdr:colOff>605613</xdr:colOff>
      <xdr:row>0</xdr:row>
      <xdr:rowOff>933450</xdr:rowOff>
    </xdr:to>
    <xdr:pic>
      <xdr:nvPicPr>
        <xdr:cNvPr id="2" name="Grafik 1" descr="Bildschirmausschnitt"/>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469" t="12500"/>
        <a:stretch/>
      </xdr:blipFill>
      <xdr:spPr>
        <a:xfrm>
          <a:off x="4208516" y="0"/>
          <a:ext cx="1699347" cy="933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931916</xdr:colOff>
      <xdr:row>0</xdr:row>
      <xdr:rowOff>0</xdr:rowOff>
    </xdr:from>
    <xdr:to>
      <xdr:col>5</xdr:col>
      <xdr:colOff>605613</xdr:colOff>
      <xdr:row>0</xdr:row>
      <xdr:rowOff>933450</xdr:rowOff>
    </xdr:to>
    <xdr:pic>
      <xdr:nvPicPr>
        <xdr:cNvPr id="2" name="Grafik 1" descr="Bildschirmausschnitt"/>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469" t="12500"/>
        <a:stretch/>
      </xdr:blipFill>
      <xdr:spPr>
        <a:xfrm>
          <a:off x="4216136" y="0"/>
          <a:ext cx="1700617" cy="93345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view="pageLayout" topLeftCell="A19" zoomScaleNormal="115" workbookViewId="0">
      <selection activeCell="A37" sqref="A37:E37"/>
    </sheetView>
  </sheetViews>
  <sheetFormatPr baseColWidth="10" defaultColWidth="11.5546875" defaultRowHeight="13.8" x14ac:dyDescent="0.3"/>
  <cols>
    <col min="1" max="1" width="15.21875" style="1" customWidth="1"/>
    <col min="2" max="2" width="15.21875" style="1" bestFit="1" customWidth="1"/>
    <col min="3" max="3" width="15.44140625" style="1" bestFit="1" customWidth="1"/>
    <col min="4" max="4" width="15.21875" style="1" customWidth="1"/>
    <col min="5" max="5" width="13.109375" style="1" bestFit="1" customWidth="1"/>
    <col min="6" max="6" width="10.5546875" style="1" bestFit="1" customWidth="1"/>
    <col min="7" max="12" width="11.5546875" style="1" bestFit="1"/>
    <col min="13" max="13" width="16.6640625" style="1" bestFit="1" customWidth="1"/>
    <col min="14" max="14" width="11.5546875" style="1" bestFit="1"/>
    <col min="15" max="16384" width="11.5546875" style="1"/>
  </cols>
  <sheetData>
    <row r="1" spans="1:13" ht="133.05000000000001" customHeight="1" x14ac:dyDescent="0.3">
      <c r="A1" s="97" t="s">
        <v>40</v>
      </c>
      <c r="B1" s="98"/>
      <c r="C1" s="98"/>
      <c r="E1" s="102" t="s">
        <v>38</v>
      </c>
      <c r="F1" s="102"/>
      <c r="G1" s="91" t="s">
        <v>37</v>
      </c>
      <c r="H1" s="91"/>
      <c r="I1" s="91"/>
      <c r="J1" s="91"/>
      <c r="K1" s="91"/>
      <c r="L1" s="91"/>
      <c r="M1" s="91"/>
    </row>
    <row r="2" spans="1:13" ht="10.050000000000001" customHeight="1" x14ac:dyDescent="0.3">
      <c r="A2" s="28"/>
      <c r="B2" s="29"/>
      <c r="C2" s="29"/>
      <c r="E2" s="26"/>
      <c r="F2" s="26"/>
      <c r="G2" s="91"/>
      <c r="H2" s="91"/>
      <c r="I2" s="91"/>
      <c r="J2" s="91"/>
      <c r="K2" s="91"/>
      <c r="L2" s="91"/>
      <c r="M2" s="91"/>
    </row>
    <row r="3" spans="1:13" ht="18" x14ac:dyDescent="0.35">
      <c r="A3" s="21" t="s">
        <v>0</v>
      </c>
      <c r="G3" s="91"/>
      <c r="H3" s="91"/>
      <c r="I3" s="91"/>
      <c r="J3" s="91"/>
      <c r="K3" s="91"/>
      <c r="L3" s="91"/>
      <c r="M3" s="91"/>
    </row>
    <row r="4" spans="1:13" x14ac:dyDescent="0.3">
      <c r="A4" s="1" t="s">
        <v>39</v>
      </c>
      <c r="G4" s="91"/>
      <c r="H4" s="91"/>
      <c r="I4" s="91"/>
      <c r="J4" s="91"/>
      <c r="K4" s="91"/>
      <c r="L4" s="91"/>
      <c r="M4" s="91"/>
    </row>
    <row r="5" spans="1:13" ht="5.7" customHeight="1" x14ac:dyDescent="0.3">
      <c r="G5" s="91"/>
      <c r="H5" s="91"/>
      <c r="I5" s="91"/>
      <c r="J5" s="91"/>
      <c r="K5" s="91"/>
      <c r="L5" s="91"/>
      <c r="M5" s="91"/>
    </row>
    <row r="6" spans="1:13" x14ac:dyDescent="0.3">
      <c r="A6" s="1" t="s">
        <v>1</v>
      </c>
      <c r="B6" s="86"/>
      <c r="C6" s="86"/>
      <c r="D6" s="86"/>
      <c r="E6" s="86"/>
      <c r="F6" s="86"/>
      <c r="G6" s="91"/>
      <c r="H6" s="91"/>
      <c r="I6" s="91"/>
      <c r="J6" s="91"/>
      <c r="K6" s="91"/>
      <c r="L6" s="91"/>
      <c r="M6" s="91"/>
    </row>
    <row r="7" spans="1:13" x14ac:dyDescent="0.3">
      <c r="A7" s="1" t="s">
        <v>2</v>
      </c>
      <c r="B7" s="86"/>
      <c r="C7" s="86"/>
      <c r="D7" s="86"/>
      <c r="E7" s="86"/>
      <c r="F7" s="86"/>
      <c r="G7" s="91"/>
      <c r="H7" s="91"/>
      <c r="I7" s="91"/>
      <c r="J7" s="91"/>
      <c r="K7" s="91"/>
      <c r="L7" s="91"/>
      <c r="M7" s="91"/>
    </row>
    <row r="8" spans="1:13" x14ac:dyDescent="0.3">
      <c r="A8" s="1" t="s">
        <v>3</v>
      </c>
      <c r="B8" s="86"/>
      <c r="C8" s="86"/>
      <c r="D8" s="86"/>
      <c r="E8" s="86"/>
      <c r="F8" s="86"/>
      <c r="G8" s="91"/>
      <c r="H8" s="91"/>
      <c r="I8" s="91"/>
      <c r="J8" s="91"/>
      <c r="K8" s="91"/>
      <c r="L8" s="91"/>
      <c r="M8" s="91"/>
    </row>
    <row r="9" spans="1:13" x14ac:dyDescent="0.3">
      <c r="G9" s="91"/>
      <c r="H9" s="91"/>
      <c r="I9" s="91"/>
      <c r="J9" s="91"/>
      <c r="K9" s="91"/>
      <c r="L9" s="91"/>
      <c r="M9" s="91"/>
    </row>
    <row r="10" spans="1:13" x14ac:dyDescent="0.3">
      <c r="A10" s="23" t="s">
        <v>13</v>
      </c>
      <c r="G10" s="91"/>
      <c r="H10" s="91"/>
      <c r="I10" s="91"/>
      <c r="J10" s="91"/>
      <c r="K10" s="91"/>
      <c r="L10" s="91"/>
      <c r="M10" s="91"/>
    </row>
    <row r="11" spans="1:13" x14ac:dyDescent="0.3">
      <c r="A11" s="1" t="s">
        <v>4</v>
      </c>
      <c r="B11" s="94"/>
      <c r="C11" s="95"/>
      <c r="D11" s="2" t="s">
        <v>5</v>
      </c>
      <c r="E11" s="86"/>
      <c r="F11" s="86"/>
      <c r="G11" s="91"/>
      <c r="H11" s="91"/>
      <c r="I11" s="91"/>
      <c r="J11" s="91"/>
      <c r="K11" s="91"/>
      <c r="L11" s="91"/>
      <c r="M11" s="91"/>
    </row>
    <row r="12" spans="1:13" x14ac:dyDescent="0.3">
      <c r="B12" s="2" t="s">
        <v>6</v>
      </c>
      <c r="C12" s="2" t="s">
        <v>7</v>
      </c>
      <c r="E12" s="2" t="s">
        <v>8</v>
      </c>
      <c r="F12" s="2" t="s">
        <v>9</v>
      </c>
      <c r="G12" s="91"/>
      <c r="H12" s="91"/>
      <c r="I12" s="91"/>
      <c r="J12" s="91"/>
      <c r="K12" s="91"/>
      <c r="L12" s="91"/>
      <c r="M12" s="91"/>
    </row>
    <row r="13" spans="1:13" x14ac:dyDescent="0.3">
      <c r="B13" s="69"/>
      <c r="C13" s="31">
        <v>0</v>
      </c>
      <c r="E13" s="69"/>
      <c r="F13" s="31">
        <v>0</v>
      </c>
      <c r="G13" s="91"/>
      <c r="H13" s="91"/>
      <c r="I13" s="91"/>
      <c r="J13" s="91"/>
      <c r="K13" s="91"/>
      <c r="L13" s="91"/>
      <c r="M13" s="91"/>
    </row>
    <row r="14" spans="1:13" ht="5.7" customHeight="1" x14ac:dyDescent="0.3">
      <c r="A14" s="8"/>
      <c r="B14" s="9"/>
      <c r="D14" s="8"/>
      <c r="E14" s="9"/>
      <c r="G14" s="91"/>
      <c r="H14" s="91"/>
      <c r="I14" s="91"/>
      <c r="J14" s="91"/>
      <c r="K14" s="91"/>
      <c r="L14" s="91"/>
      <c r="M14" s="91"/>
    </row>
    <row r="15" spans="1:13" x14ac:dyDescent="0.3">
      <c r="A15" s="7" t="s">
        <v>26</v>
      </c>
      <c r="D15" s="2"/>
      <c r="G15" s="91"/>
      <c r="H15" s="91"/>
      <c r="I15" s="91"/>
      <c r="J15" s="91"/>
      <c r="K15" s="91"/>
      <c r="L15" s="91"/>
      <c r="M15" s="91"/>
    </row>
    <row r="16" spans="1:13" x14ac:dyDescent="0.3">
      <c r="A16" s="88" t="s">
        <v>14</v>
      </c>
      <c r="B16" s="88"/>
      <c r="C16" s="88"/>
      <c r="D16" s="88"/>
      <c r="E16" s="88"/>
      <c r="F16" s="67">
        <v>0</v>
      </c>
      <c r="G16" s="91"/>
      <c r="H16" s="91"/>
      <c r="I16" s="91"/>
      <c r="J16" s="91"/>
      <c r="K16" s="91"/>
      <c r="L16" s="91"/>
      <c r="M16" s="91"/>
    </row>
    <row r="17" spans="1:13" x14ac:dyDescent="0.3">
      <c r="A17" s="88" t="s">
        <v>15</v>
      </c>
      <c r="B17" s="88"/>
      <c r="C17" s="88"/>
      <c r="D17" s="88"/>
      <c r="E17" s="88"/>
      <c r="F17" s="67">
        <v>0</v>
      </c>
      <c r="G17" s="91"/>
      <c r="H17" s="91"/>
      <c r="I17" s="91"/>
      <c r="J17" s="91"/>
      <c r="K17" s="91"/>
      <c r="L17" s="91"/>
      <c r="M17" s="91"/>
    </row>
    <row r="18" spans="1:13" x14ac:dyDescent="0.3">
      <c r="A18" s="87" t="s">
        <v>16</v>
      </c>
      <c r="B18" s="87"/>
      <c r="C18" s="16" t="s">
        <v>27</v>
      </c>
      <c r="D18" s="10" t="s">
        <v>17</v>
      </c>
      <c r="E18" s="10" t="s">
        <v>18</v>
      </c>
      <c r="F18" s="12"/>
      <c r="G18" s="91"/>
      <c r="H18" s="91"/>
      <c r="I18" s="91"/>
      <c r="J18" s="91"/>
      <c r="K18" s="91"/>
      <c r="L18" s="91"/>
      <c r="M18" s="91"/>
    </row>
    <row r="19" spans="1:13" ht="13.05" customHeight="1" x14ac:dyDescent="0.3">
      <c r="A19" s="87"/>
      <c r="B19" s="87"/>
      <c r="C19" s="35"/>
      <c r="D19" s="33"/>
      <c r="E19" s="11">
        <v>0.3</v>
      </c>
      <c r="F19" s="11">
        <f>MIN(SUM(D19*E19),90)</f>
        <v>0</v>
      </c>
      <c r="G19" s="91"/>
      <c r="H19" s="91"/>
      <c r="I19" s="91"/>
      <c r="J19" s="91"/>
      <c r="K19" s="91"/>
      <c r="L19" s="91"/>
      <c r="M19" s="91"/>
    </row>
    <row r="20" spans="1:13" ht="5.7" customHeight="1" x14ac:dyDescent="0.3">
      <c r="B20" s="2"/>
      <c r="G20" s="91"/>
      <c r="H20" s="91"/>
      <c r="I20" s="91"/>
      <c r="J20" s="91"/>
      <c r="K20" s="91"/>
      <c r="L20" s="91"/>
      <c r="M20" s="91"/>
    </row>
    <row r="21" spans="1:13" x14ac:dyDescent="0.3">
      <c r="A21" s="3" t="s">
        <v>19</v>
      </c>
      <c r="B21" s="2"/>
      <c r="G21" s="91"/>
      <c r="H21" s="91"/>
      <c r="I21" s="91"/>
      <c r="J21" s="91"/>
      <c r="K21" s="91"/>
      <c r="L21" s="91"/>
      <c r="M21" s="91"/>
    </row>
    <row r="22" spans="1:13" x14ac:dyDescent="0.3">
      <c r="B22" s="19" t="s">
        <v>29</v>
      </c>
      <c r="C22" s="19" t="s">
        <v>10</v>
      </c>
      <c r="D22" s="19" t="s">
        <v>21</v>
      </c>
      <c r="E22" s="19" t="s">
        <v>10</v>
      </c>
      <c r="G22" s="91"/>
      <c r="H22" s="91"/>
      <c r="I22" s="91"/>
      <c r="J22" s="91"/>
      <c r="K22" s="91"/>
      <c r="L22" s="91"/>
      <c r="M22" s="91"/>
    </row>
    <row r="23" spans="1:13" x14ac:dyDescent="0.3">
      <c r="A23" s="18" t="s">
        <v>28</v>
      </c>
      <c r="B23" s="67">
        <v>0</v>
      </c>
      <c r="C23" s="76"/>
      <c r="D23" s="67">
        <v>0</v>
      </c>
      <c r="E23" s="76"/>
      <c r="F23" s="11">
        <f>SUMPRODUCT(MIN(SUM(B23*C23),100)+(MIN(SUM(D23*E23),20)))</f>
        <v>0</v>
      </c>
      <c r="G23" s="91"/>
      <c r="H23" s="91"/>
      <c r="I23" s="91"/>
      <c r="J23" s="91"/>
      <c r="K23" s="91"/>
      <c r="L23" s="91"/>
      <c r="M23" s="91"/>
    </row>
    <row r="24" spans="1:13" ht="5.7" customHeight="1" x14ac:dyDescent="0.3">
      <c r="A24" s="88"/>
      <c r="B24" s="88"/>
      <c r="C24" s="88"/>
      <c r="D24" s="88"/>
      <c r="E24" s="88"/>
      <c r="F24" s="5"/>
      <c r="G24" s="91"/>
      <c r="H24" s="91"/>
      <c r="I24" s="91"/>
      <c r="J24" s="91"/>
      <c r="K24" s="91"/>
      <c r="L24" s="91"/>
      <c r="M24" s="91"/>
    </row>
    <row r="25" spans="1:13" ht="13.8" customHeight="1" x14ac:dyDescent="0.3">
      <c r="A25" s="7" t="s">
        <v>20</v>
      </c>
      <c r="D25" s="10" t="s">
        <v>10</v>
      </c>
      <c r="F25" s="5"/>
      <c r="G25" s="91"/>
      <c r="H25" s="91"/>
      <c r="I25" s="91"/>
      <c r="J25" s="91"/>
      <c r="K25" s="91"/>
      <c r="L25" s="91"/>
      <c r="M25" s="91"/>
    </row>
    <row r="26" spans="1:13" x14ac:dyDescent="0.3">
      <c r="A26" s="96" t="s">
        <v>21</v>
      </c>
      <c r="B26" s="96"/>
      <c r="C26" s="96"/>
      <c r="D26" s="35"/>
      <c r="E26" s="15">
        <f>-0.2*E33</f>
        <v>-5.6000000000000005</v>
      </c>
      <c r="F26" s="11">
        <f>D26*E26</f>
        <v>0</v>
      </c>
      <c r="G26" s="91"/>
      <c r="H26" s="91"/>
      <c r="I26" s="91"/>
      <c r="J26" s="91"/>
      <c r="K26" s="91"/>
      <c r="L26" s="91"/>
      <c r="M26" s="91"/>
    </row>
    <row r="27" spans="1:13" x14ac:dyDescent="0.3">
      <c r="A27" s="96" t="s">
        <v>44</v>
      </c>
      <c r="B27" s="96"/>
      <c r="C27" s="96"/>
      <c r="D27" s="35"/>
      <c r="E27" s="15">
        <f>-E33*0.4</f>
        <v>-11.200000000000001</v>
      </c>
      <c r="F27" s="11">
        <f>D27*E27</f>
        <v>0</v>
      </c>
      <c r="G27" s="91"/>
      <c r="H27" s="91"/>
      <c r="I27" s="91"/>
      <c r="J27" s="91"/>
      <c r="K27" s="91"/>
      <c r="L27" s="91"/>
      <c r="M27" s="91"/>
    </row>
    <row r="28" spans="1:13" ht="5.7" customHeight="1" x14ac:dyDescent="0.3">
      <c r="G28" s="91"/>
      <c r="H28" s="91"/>
      <c r="I28" s="91"/>
      <c r="J28" s="91"/>
      <c r="K28" s="91"/>
      <c r="L28" s="91"/>
      <c r="M28" s="91"/>
    </row>
    <row r="29" spans="1:13" x14ac:dyDescent="0.3">
      <c r="A29" s="92" t="s">
        <v>36</v>
      </c>
      <c r="B29" s="93"/>
      <c r="C29" s="93"/>
      <c r="G29" s="91"/>
      <c r="H29" s="91"/>
      <c r="I29" s="91"/>
      <c r="J29" s="91"/>
      <c r="K29" s="91"/>
      <c r="L29" s="91"/>
      <c r="M29" s="91"/>
    </row>
    <row r="30" spans="1:13" x14ac:dyDescent="0.3">
      <c r="A30" s="93"/>
      <c r="B30" s="93"/>
      <c r="C30" s="93"/>
      <c r="D30" s="17" t="s">
        <v>10</v>
      </c>
      <c r="G30" s="91"/>
      <c r="H30" s="91"/>
      <c r="I30" s="91"/>
      <c r="J30" s="91"/>
      <c r="K30" s="91"/>
      <c r="L30" s="91"/>
      <c r="M30" s="91"/>
    </row>
    <row r="31" spans="1:13" ht="13.05" customHeight="1" x14ac:dyDescent="0.3">
      <c r="A31" s="24" t="s">
        <v>11</v>
      </c>
      <c r="B31" s="24" t="s">
        <v>33</v>
      </c>
      <c r="C31" s="24"/>
      <c r="D31" s="34"/>
      <c r="E31" s="13">
        <v>14</v>
      </c>
      <c r="F31" s="14">
        <f t="shared" ref="F31:F33" si="0">E31*D31</f>
        <v>0</v>
      </c>
      <c r="G31" s="91"/>
      <c r="H31" s="91"/>
      <c r="I31" s="91"/>
      <c r="J31" s="91"/>
      <c r="K31" s="91"/>
      <c r="L31" s="91"/>
      <c r="M31" s="91"/>
    </row>
    <row r="32" spans="1:13" x14ac:dyDescent="0.3">
      <c r="A32" s="18" t="s">
        <v>32</v>
      </c>
      <c r="B32" s="27" t="s">
        <v>34</v>
      </c>
      <c r="C32" s="20"/>
      <c r="D32" s="36"/>
      <c r="E32" s="13">
        <v>14</v>
      </c>
      <c r="F32" s="14">
        <f t="shared" si="0"/>
        <v>0</v>
      </c>
      <c r="G32" s="91"/>
      <c r="H32" s="91"/>
      <c r="I32" s="91"/>
      <c r="J32" s="91"/>
      <c r="K32" s="91"/>
      <c r="L32" s="91"/>
      <c r="M32" s="91"/>
    </row>
    <row r="33" spans="1:13" ht="13.8" customHeight="1" x14ac:dyDescent="0.3">
      <c r="B33" s="18" t="s">
        <v>12</v>
      </c>
      <c r="D33" s="34"/>
      <c r="E33" s="13">
        <v>28</v>
      </c>
      <c r="F33" s="14">
        <f t="shared" si="0"/>
        <v>0</v>
      </c>
      <c r="G33" s="91"/>
      <c r="H33" s="91"/>
      <c r="I33" s="91"/>
      <c r="J33" s="91"/>
      <c r="K33" s="91"/>
      <c r="L33" s="91"/>
      <c r="M33" s="91"/>
    </row>
    <row r="34" spans="1:13" x14ac:dyDescent="0.3">
      <c r="D34" s="2"/>
      <c r="F34" s="4"/>
      <c r="G34" s="91"/>
      <c r="H34" s="91"/>
      <c r="I34" s="91"/>
      <c r="J34" s="91"/>
      <c r="K34" s="91"/>
      <c r="L34" s="91"/>
      <c r="M34" s="91"/>
    </row>
    <row r="35" spans="1:13" x14ac:dyDescent="0.3">
      <c r="A35" s="23" t="s">
        <v>22</v>
      </c>
      <c r="G35" s="91"/>
      <c r="H35" s="91"/>
      <c r="I35" s="91"/>
      <c r="J35" s="91"/>
      <c r="K35" s="91"/>
      <c r="L35" s="91"/>
      <c r="M35" s="91"/>
    </row>
    <row r="36" spans="1:13" x14ac:dyDescent="0.3">
      <c r="A36" s="1" t="s">
        <v>23</v>
      </c>
      <c r="G36" s="91"/>
      <c r="H36" s="91"/>
      <c r="I36" s="91"/>
      <c r="J36" s="91"/>
      <c r="K36" s="91"/>
      <c r="L36" s="91"/>
      <c r="M36" s="91"/>
    </row>
    <row r="37" spans="1:13" x14ac:dyDescent="0.3">
      <c r="A37" s="86"/>
      <c r="B37" s="86"/>
      <c r="C37" s="86"/>
      <c r="D37" s="86"/>
      <c r="E37" s="86"/>
      <c r="F37" s="67">
        <v>0</v>
      </c>
      <c r="G37" s="91"/>
      <c r="H37" s="91"/>
      <c r="I37" s="91"/>
      <c r="J37" s="91"/>
      <c r="K37" s="91"/>
      <c r="L37" s="91"/>
      <c r="M37" s="91"/>
    </row>
    <row r="38" spans="1:13" x14ac:dyDescent="0.3">
      <c r="A38" s="86"/>
      <c r="B38" s="86"/>
      <c r="C38" s="86"/>
      <c r="D38" s="86"/>
      <c r="E38" s="86"/>
      <c r="F38" s="67">
        <v>0</v>
      </c>
      <c r="G38" s="91"/>
      <c r="H38" s="91"/>
      <c r="I38" s="91"/>
      <c r="J38" s="91"/>
      <c r="K38" s="91"/>
      <c r="L38" s="91"/>
      <c r="M38" s="91"/>
    </row>
    <row r="39" spans="1:13" x14ac:dyDescent="0.3">
      <c r="A39" s="86"/>
      <c r="B39" s="86"/>
      <c r="C39" s="86"/>
      <c r="D39" s="86"/>
      <c r="E39" s="86"/>
      <c r="F39" s="67">
        <v>0</v>
      </c>
      <c r="G39" s="91"/>
      <c r="H39" s="91"/>
      <c r="I39" s="91"/>
      <c r="J39" s="91"/>
      <c r="K39" s="91"/>
      <c r="L39" s="91"/>
      <c r="M39" s="91"/>
    </row>
    <row r="40" spans="1:13" x14ac:dyDescent="0.3">
      <c r="A40" s="86"/>
      <c r="B40" s="86"/>
      <c r="C40" s="86"/>
      <c r="D40" s="86"/>
      <c r="E40" s="86"/>
      <c r="F40" s="67">
        <v>0</v>
      </c>
      <c r="G40" s="91"/>
      <c r="H40" s="91"/>
      <c r="I40" s="91"/>
      <c r="J40" s="91"/>
      <c r="K40" s="91"/>
      <c r="L40" s="91"/>
      <c r="M40" s="91"/>
    </row>
    <row r="41" spans="1:13" x14ac:dyDescent="0.3">
      <c r="G41" s="91"/>
      <c r="H41" s="91"/>
      <c r="I41" s="91"/>
      <c r="J41" s="91"/>
      <c r="K41" s="91"/>
      <c r="L41" s="91"/>
      <c r="M41" s="91"/>
    </row>
    <row r="42" spans="1:13" x14ac:dyDescent="0.3">
      <c r="D42" s="89" t="s">
        <v>24</v>
      </c>
      <c r="E42" s="90"/>
      <c r="F42" s="6">
        <f>IF(SUM(F31:F33)&lt;SUM(F26:F27)*(-1),SUM(F16:F24),SUM(F16:F40))</f>
        <v>0</v>
      </c>
      <c r="G42" s="91"/>
      <c r="H42" s="91"/>
      <c r="I42" s="91"/>
      <c r="J42" s="91"/>
      <c r="K42" s="91"/>
      <c r="L42" s="91"/>
      <c r="M42" s="91"/>
    </row>
    <row r="43" spans="1:13" x14ac:dyDescent="0.3">
      <c r="D43" s="89" t="s">
        <v>35</v>
      </c>
      <c r="E43" s="90"/>
      <c r="F43" s="68">
        <v>0</v>
      </c>
      <c r="G43" s="91"/>
      <c r="H43" s="91"/>
      <c r="I43" s="91"/>
      <c r="J43" s="91"/>
      <c r="K43" s="91"/>
      <c r="L43" s="91"/>
      <c r="M43" s="91"/>
    </row>
    <row r="44" spans="1:13" ht="14.4" thickBot="1" x14ac:dyDescent="0.35">
      <c r="D44" s="99" t="s">
        <v>25</v>
      </c>
      <c r="E44" s="100"/>
      <c r="F44" s="25">
        <f>SUM(F42-F43)</f>
        <v>0</v>
      </c>
      <c r="G44" s="91"/>
      <c r="H44" s="91"/>
      <c r="I44" s="91"/>
      <c r="J44" s="91"/>
      <c r="K44" s="91"/>
      <c r="L44" s="91"/>
      <c r="M44" s="91"/>
    </row>
    <row r="45" spans="1:13" ht="6" customHeight="1" thickTop="1" x14ac:dyDescent="0.3">
      <c r="A45" s="41"/>
      <c r="B45" s="41"/>
      <c r="C45" s="41"/>
      <c r="D45" s="41"/>
      <c r="E45" s="41"/>
      <c r="F45" s="41"/>
      <c r="G45" s="91"/>
      <c r="H45" s="91"/>
      <c r="I45" s="91"/>
      <c r="J45" s="91"/>
      <c r="K45" s="91"/>
      <c r="L45" s="91"/>
      <c r="M45" s="91"/>
    </row>
    <row r="46" spans="1:13" ht="13.05" customHeight="1" x14ac:dyDescent="0.3">
      <c r="A46" s="103" t="s">
        <v>43</v>
      </c>
      <c r="B46" s="103"/>
      <c r="C46" s="103"/>
      <c r="D46" s="103"/>
      <c r="E46" s="103"/>
      <c r="F46" s="103"/>
      <c r="G46" s="91"/>
      <c r="H46" s="91"/>
      <c r="I46" s="91"/>
      <c r="J46" s="91"/>
      <c r="K46" s="91"/>
      <c r="L46" s="91"/>
      <c r="M46" s="91"/>
    </row>
    <row r="47" spans="1:13" x14ac:dyDescent="0.3">
      <c r="A47" s="103"/>
      <c r="B47" s="103"/>
      <c r="C47" s="103"/>
      <c r="D47" s="103"/>
      <c r="E47" s="103"/>
      <c r="F47" s="103"/>
      <c r="G47" s="91"/>
      <c r="H47" s="91"/>
      <c r="I47" s="91"/>
      <c r="J47" s="91"/>
      <c r="K47" s="91"/>
      <c r="L47" s="91"/>
      <c r="M47" s="91"/>
    </row>
    <row r="48" spans="1:13" ht="8.4" customHeight="1" x14ac:dyDescent="0.3">
      <c r="A48" s="41"/>
      <c r="B48" s="41"/>
      <c r="C48" s="41"/>
      <c r="D48" s="41"/>
      <c r="E48" s="41"/>
      <c r="F48" s="41"/>
      <c r="G48" s="91"/>
      <c r="H48" s="91"/>
      <c r="I48" s="91"/>
      <c r="J48" s="91"/>
      <c r="K48" s="91"/>
      <c r="L48" s="91"/>
      <c r="M48" s="91"/>
    </row>
    <row r="49" spans="1:13" x14ac:dyDescent="0.3">
      <c r="A49" s="75"/>
      <c r="B49" s="63"/>
      <c r="C49" s="101"/>
      <c r="D49" s="101"/>
      <c r="E49" s="101"/>
      <c r="F49" s="53"/>
      <c r="G49" s="91"/>
      <c r="H49" s="91"/>
      <c r="I49" s="91"/>
      <c r="J49" s="91"/>
      <c r="K49" s="91"/>
      <c r="L49" s="91"/>
      <c r="M49" s="91"/>
    </row>
    <row r="50" spans="1:13" x14ac:dyDescent="0.3">
      <c r="A50" s="64" t="s">
        <v>31</v>
      </c>
      <c r="B50" s="41"/>
      <c r="C50" s="50" t="s">
        <v>30</v>
      </c>
      <c r="D50" s="41"/>
      <c r="E50" s="41"/>
      <c r="F50" s="41"/>
      <c r="G50" s="91"/>
      <c r="H50" s="91"/>
      <c r="I50" s="91"/>
      <c r="J50" s="91"/>
      <c r="K50" s="91"/>
      <c r="L50" s="91"/>
      <c r="M50" s="91"/>
    </row>
    <row r="51" spans="1:13" x14ac:dyDescent="0.3">
      <c r="G51" s="22"/>
      <c r="H51" s="22"/>
      <c r="I51" s="22"/>
      <c r="J51" s="22"/>
      <c r="K51" s="22"/>
      <c r="L51" s="22"/>
      <c r="M51" s="22"/>
    </row>
    <row r="52" spans="1:13" x14ac:dyDescent="0.3">
      <c r="G52" s="22"/>
      <c r="H52" s="22"/>
      <c r="I52" s="22"/>
      <c r="J52" s="22"/>
      <c r="K52" s="22"/>
      <c r="L52" s="22"/>
      <c r="M52" s="22"/>
    </row>
  </sheetData>
  <sheetProtection algorithmName="SHA-512" hashValue="tjBQwout0hyit4VqlwOfqOrInuVrF4HFCGKMOkJSiat8mBxNem1CQPyfGVGm1zj1P6N+vtq6mOWwUmSY5lvFkQ==" saltValue="e3lXmP180R6pvf65auz38g==" spinCount="100000" sheet="1" selectLockedCells="1"/>
  <mergeCells count="24">
    <mergeCell ref="A40:E40"/>
    <mergeCell ref="D42:E42"/>
    <mergeCell ref="G1:M50"/>
    <mergeCell ref="A29:C30"/>
    <mergeCell ref="B11:C11"/>
    <mergeCell ref="E11:F11"/>
    <mergeCell ref="A16:E16"/>
    <mergeCell ref="A24:E24"/>
    <mergeCell ref="A26:C26"/>
    <mergeCell ref="A27:C27"/>
    <mergeCell ref="A1:C1"/>
    <mergeCell ref="D43:E43"/>
    <mergeCell ref="D44:E44"/>
    <mergeCell ref="C49:E49"/>
    <mergeCell ref="E1:F1"/>
    <mergeCell ref="A46:F47"/>
    <mergeCell ref="B6:F6"/>
    <mergeCell ref="B7:F7"/>
    <mergeCell ref="B8:F8"/>
    <mergeCell ref="A38:E38"/>
    <mergeCell ref="A39:E39"/>
    <mergeCell ref="A18:B19"/>
    <mergeCell ref="A17:E17"/>
    <mergeCell ref="A37:E37"/>
  </mergeCells>
  <pageMargins left="0.70866141732283472" right="0.70866141732283472" top="0.59055118110236227" bottom="0.43137254901960786" header="0.31496062992125984" footer="0.31496062992125984"/>
  <pageSetup paperSize="9" orientation="portrait" r:id="rId1"/>
  <colBreaks count="1" manualBreakCount="1">
    <brk id="6"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view="pageLayout" topLeftCell="A13" zoomScale="70" zoomScaleNormal="65" zoomScaleSheetLayoutView="70" zoomScalePageLayoutView="70" workbookViewId="0">
      <selection activeCell="G32" sqref="G32:H32"/>
    </sheetView>
  </sheetViews>
  <sheetFormatPr baseColWidth="10" defaultRowHeight="14.4" x14ac:dyDescent="0.3"/>
  <cols>
    <col min="1" max="1" width="10.109375" style="79" customWidth="1"/>
    <col min="2" max="2" width="4.21875" style="79" customWidth="1"/>
    <col min="3" max="3" width="16.21875" style="79" customWidth="1"/>
    <col min="4" max="4" width="6.44140625" style="79" customWidth="1"/>
    <col min="5" max="5" width="15.77734375" style="79" customWidth="1"/>
    <col min="6" max="6" width="10.77734375" style="79" customWidth="1"/>
    <col min="7" max="7" width="12.33203125" style="79" customWidth="1"/>
    <col min="8" max="16384" width="11.5546875" style="79"/>
  </cols>
  <sheetData>
    <row r="1" spans="1:8" ht="14.4" customHeight="1" x14ac:dyDescent="0.3">
      <c r="A1" s="104" t="s">
        <v>49</v>
      </c>
      <c r="B1" s="104"/>
      <c r="C1" s="104"/>
      <c r="D1" s="104"/>
      <c r="E1" s="104"/>
      <c r="F1" s="104"/>
      <c r="G1" s="104"/>
      <c r="H1" s="104"/>
    </row>
    <row r="2" spans="1:8" ht="14.4" customHeight="1" x14ac:dyDescent="0.3">
      <c r="A2" s="104"/>
      <c r="B2" s="104"/>
      <c r="C2" s="104"/>
      <c r="D2" s="104"/>
      <c r="E2" s="104"/>
      <c r="F2" s="104"/>
      <c r="G2" s="104"/>
      <c r="H2" s="104"/>
    </row>
    <row r="3" spans="1:8" ht="14.4" customHeight="1" x14ac:dyDescent="0.3">
      <c r="A3" s="104"/>
      <c r="B3" s="104"/>
      <c r="C3" s="104"/>
      <c r="D3" s="104"/>
      <c r="E3" s="104"/>
      <c r="F3" s="104"/>
      <c r="G3" s="104"/>
      <c r="H3" s="104"/>
    </row>
    <row r="4" spans="1:8" ht="14.4" customHeight="1" x14ac:dyDescent="0.3">
      <c r="A4" s="104"/>
      <c r="B4" s="104"/>
      <c r="C4" s="104"/>
      <c r="D4" s="104"/>
      <c r="E4" s="104"/>
      <c r="F4" s="104"/>
      <c r="G4" s="104"/>
      <c r="H4" s="104"/>
    </row>
    <row r="5" spans="1:8" ht="14.4" customHeight="1" x14ac:dyDescent="0.3">
      <c r="A5" s="104"/>
      <c r="B5" s="104"/>
      <c r="C5" s="104"/>
      <c r="D5" s="104"/>
      <c r="E5" s="104"/>
      <c r="F5" s="104"/>
      <c r="G5" s="104"/>
      <c r="H5" s="104"/>
    </row>
    <row r="6" spans="1:8" ht="14.4" customHeight="1" x14ac:dyDescent="0.3">
      <c r="A6" s="104"/>
      <c r="B6" s="104"/>
      <c r="C6" s="104"/>
      <c r="D6" s="104"/>
      <c r="E6" s="104"/>
      <c r="F6" s="104"/>
      <c r="G6" s="104"/>
      <c r="H6" s="104"/>
    </row>
    <row r="7" spans="1:8" ht="14.4" customHeight="1" x14ac:dyDescent="0.3">
      <c r="A7" s="104"/>
      <c r="B7" s="104"/>
      <c r="C7" s="104"/>
      <c r="D7" s="104"/>
      <c r="E7" s="104"/>
      <c r="F7" s="104"/>
      <c r="G7" s="104"/>
      <c r="H7" s="104"/>
    </row>
    <row r="8" spans="1:8" ht="14.4" customHeight="1" x14ac:dyDescent="0.3">
      <c r="A8" s="104"/>
      <c r="B8" s="104"/>
      <c r="C8" s="104"/>
      <c r="D8" s="104"/>
      <c r="E8" s="104"/>
      <c r="F8" s="104"/>
      <c r="G8" s="104"/>
      <c r="H8" s="104"/>
    </row>
    <row r="9" spans="1:8" ht="14.4" customHeight="1" x14ac:dyDescent="0.3">
      <c r="A9" s="104"/>
      <c r="B9" s="104"/>
      <c r="C9" s="104"/>
      <c r="D9" s="104"/>
      <c r="E9" s="104"/>
      <c r="F9" s="104"/>
      <c r="G9" s="104"/>
      <c r="H9" s="104"/>
    </row>
    <row r="10" spans="1:8" ht="14.4" customHeight="1" x14ac:dyDescent="0.3">
      <c r="A10" s="104"/>
      <c r="B10" s="104"/>
      <c r="C10" s="104"/>
      <c r="D10" s="104"/>
      <c r="E10" s="104"/>
      <c r="F10" s="104"/>
      <c r="G10" s="104"/>
      <c r="H10" s="104"/>
    </row>
    <row r="11" spans="1:8" ht="14.4" customHeight="1" x14ac:dyDescent="0.3">
      <c r="A11" s="104"/>
      <c r="B11" s="104"/>
      <c r="C11" s="104"/>
      <c r="D11" s="104"/>
      <c r="E11" s="104"/>
      <c r="F11" s="104"/>
      <c r="G11" s="104"/>
      <c r="H11" s="104"/>
    </row>
    <row r="13" spans="1:8" s="131" customFormat="1" ht="15.6" x14ac:dyDescent="0.3">
      <c r="A13" s="129" t="s">
        <v>50</v>
      </c>
      <c r="B13" s="129"/>
      <c r="C13" s="121"/>
      <c r="D13" s="121"/>
      <c r="E13" s="130" t="s">
        <v>51</v>
      </c>
      <c r="F13" s="130"/>
      <c r="G13" s="121"/>
      <c r="H13" s="121"/>
    </row>
    <row r="14" spans="1:8" s="131" customFormat="1" ht="15" thickBot="1" x14ac:dyDescent="0.35">
      <c r="A14" s="41"/>
      <c r="B14" s="41"/>
      <c r="C14" s="41"/>
      <c r="D14" s="41"/>
      <c r="E14" s="41"/>
      <c r="F14" s="41"/>
      <c r="G14" s="41"/>
      <c r="H14" s="41"/>
    </row>
    <row r="15" spans="1:8" s="78" customFormat="1" ht="39.6" customHeight="1" thickBot="1" x14ac:dyDescent="0.35">
      <c r="A15" s="83" t="s">
        <v>31</v>
      </c>
      <c r="B15" s="119" t="s">
        <v>48</v>
      </c>
      <c r="C15" s="120"/>
      <c r="D15" s="119" t="s">
        <v>52</v>
      </c>
      <c r="E15" s="120"/>
      <c r="F15" s="84" t="s">
        <v>45</v>
      </c>
      <c r="G15" s="84" t="s">
        <v>46</v>
      </c>
      <c r="H15" s="85" t="s">
        <v>47</v>
      </c>
    </row>
    <row r="16" spans="1:8" ht="19.8" customHeight="1" x14ac:dyDescent="0.3">
      <c r="A16" s="77"/>
      <c r="B16" s="133"/>
      <c r="C16" s="134"/>
      <c r="D16" s="133"/>
      <c r="E16" s="134"/>
      <c r="F16" s="135"/>
      <c r="G16" s="135"/>
      <c r="H16" s="140"/>
    </row>
    <row r="17" spans="1:8" ht="19.8" customHeight="1" x14ac:dyDescent="0.3">
      <c r="A17" s="77"/>
      <c r="B17" s="136"/>
      <c r="C17" s="137"/>
      <c r="D17" s="136"/>
      <c r="E17" s="137"/>
      <c r="F17" s="138"/>
      <c r="G17" s="138"/>
      <c r="H17" s="141"/>
    </row>
    <row r="18" spans="1:8" ht="19.8" customHeight="1" x14ac:dyDescent="0.3">
      <c r="A18" s="77"/>
      <c r="B18" s="136"/>
      <c r="C18" s="137"/>
      <c r="D18" s="136"/>
      <c r="E18" s="137"/>
      <c r="F18" s="138"/>
      <c r="G18" s="138"/>
      <c r="H18" s="141"/>
    </row>
    <row r="19" spans="1:8" ht="19.8" customHeight="1" x14ac:dyDescent="0.3">
      <c r="A19" s="77"/>
      <c r="B19" s="136"/>
      <c r="C19" s="137"/>
      <c r="D19" s="136"/>
      <c r="E19" s="137"/>
      <c r="F19" s="138"/>
      <c r="G19" s="138"/>
      <c r="H19" s="141"/>
    </row>
    <row r="20" spans="1:8" ht="19.8" customHeight="1" x14ac:dyDescent="0.3">
      <c r="A20" s="77"/>
      <c r="B20" s="136"/>
      <c r="C20" s="137"/>
      <c r="D20" s="136"/>
      <c r="E20" s="137"/>
      <c r="F20" s="138"/>
      <c r="G20" s="138"/>
      <c r="H20" s="141"/>
    </row>
    <row r="21" spans="1:8" ht="19.8" customHeight="1" x14ac:dyDescent="0.3">
      <c r="A21" s="77"/>
      <c r="B21" s="136"/>
      <c r="C21" s="137"/>
      <c r="D21" s="136"/>
      <c r="E21" s="137"/>
      <c r="F21" s="138"/>
      <c r="G21" s="138"/>
      <c r="H21" s="141"/>
    </row>
    <row r="22" spans="1:8" ht="19.8" customHeight="1" x14ac:dyDescent="0.3">
      <c r="A22" s="77"/>
      <c r="B22" s="136"/>
      <c r="C22" s="137"/>
      <c r="D22" s="136"/>
      <c r="E22" s="137"/>
      <c r="F22" s="138"/>
      <c r="G22" s="138"/>
      <c r="H22" s="141"/>
    </row>
    <row r="23" spans="1:8" ht="19.8" customHeight="1" x14ac:dyDescent="0.3">
      <c r="A23" s="77"/>
      <c r="B23" s="136"/>
      <c r="C23" s="137"/>
      <c r="D23" s="136"/>
      <c r="E23" s="137"/>
      <c r="F23" s="138"/>
      <c r="G23" s="138"/>
      <c r="H23" s="141"/>
    </row>
    <row r="24" spans="1:8" ht="19.8" customHeight="1" x14ac:dyDescent="0.3">
      <c r="A24" s="77"/>
      <c r="B24" s="136"/>
      <c r="C24" s="137"/>
      <c r="D24" s="136"/>
      <c r="E24" s="137"/>
      <c r="F24" s="138"/>
      <c r="G24" s="138"/>
      <c r="H24" s="141"/>
    </row>
    <row r="25" spans="1:8" ht="19.8" customHeight="1" x14ac:dyDescent="0.3">
      <c r="A25" s="77"/>
      <c r="B25" s="136"/>
      <c r="C25" s="137"/>
      <c r="D25" s="136"/>
      <c r="E25" s="137"/>
      <c r="F25" s="138"/>
      <c r="G25" s="138"/>
      <c r="H25" s="141"/>
    </row>
    <row r="26" spans="1:8" ht="19.8" customHeight="1" x14ac:dyDescent="0.3">
      <c r="A26" s="77"/>
      <c r="B26" s="136"/>
      <c r="C26" s="137"/>
      <c r="D26" s="136"/>
      <c r="E26" s="137"/>
      <c r="F26" s="138"/>
      <c r="G26" s="138"/>
      <c r="H26" s="141"/>
    </row>
    <row r="27" spans="1:8" ht="19.8" customHeight="1" x14ac:dyDescent="0.3">
      <c r="A27" s="77"/>
      <c r="B27" s="136"/>
      <c r="C27" s="137"/>
      <c r="D27" s="136"/>
      <c r="E27" s="137"/>
      <c r="F27" s="138"/>
      <c r="G27" s="138"/>
      <c r="H27" s="141"/>
    </row>
    <row r="28" spans="1:8" ht="19.8" customHeight="1" x14ac:dyDescent="0.3">
      <c r="A28" s="77"/>
      <c r="B28" s="136"/>
      <c r="C28" s="137"/>
      <c r="D28" s="136"/>
      <c r="E28" s="137"/>
      <c r="F28" s="138"/>
      <c r="G28" s="138"/>
      <c r="H28" s="141"/>
    </row>
    <row r="29" spans="1:8" ht="19.8" customHeight="1" x14ac:dyDescent="0.3">
      <c r="A29" s="77"/>
      <c r="B29" s="136"/>
      <c r="C29" s="137"/>
      <c r="D29" s="136"/>
      <c r="E29" s="137"/>
      <c r="F29" s="139"/>
      <c r="G29" s="139"/>
      <c r="H29" s="142"/>
    </row>
    <row r="30" spans="1:8" ht="15.6" x14ac:dyDescent="0.3">
      <c r="A30" s="132"/>
      <c r="B30" s="132"/>
      <c r="C30" s="132"/>
      <c r="D30" s="132"/>
      <c r="E30" s="132"/>
      <c r="F30" s="132"/>
      <c r="G30" s="132"/>
    </row>
    <row r="31" spans="1:8" ht="16.2" thickBot="1" x14ac:dyDescent="0.35">
      <c r="A31" s="132"/>
      <c r="B31" s="132"/>
      <c r="C31" s="132"/>
      <c r="D31" s="132"/>
      <c r="E31" s="132"/>
      <c r="F31" s="132"/>
    </row>
    <row r="32" spans="1:8" ht="17.399999999999999" customHeight="1" thickBot="1" x14ac:dyDescent="0.35">
      <c r="A32" s="122"/>
      <c r="B32" s="125" t="s">
        <v>53</v>
      </c>
      <c r="C32" s="126"/>
      <c r="D32" s="126"/>
      <c r="E32" s="126"/>
      <c r="F32" s="126"/>
      <c r="G32" s="127">
        <f>SUM(H16:H29)</f>
        <v>0</v>
      </c>
      <c r="H32" s="128"/>
    </row>
    <row r="33" spans="1:13" ht="17.399999999999999" customHeight="1" x14ac:dyDescent="0.3">
      <c r="A33" s="122"/>
      <c r="B33" s="123"/>
      <c r="C33" s="123"/>
      <c r="D33" s="123"/>
      <c r="E33" s="123"/>
      <c r="F33" s="123"/>
      <c r="G33" s="124"/>
      <c r="H33" s="124"/>
    </row>
    <row r="35" spans="1:13" s="41" customFormat="1" ht="16.2" customHeight="1" x14ac:dyDescent="0.3">
      <c r="A35" s="103" t="s">
        <v>43</v>
      </c>
      <c r="B35" s="103"/>
      <c r="C35" s="103"/>
      <c r="D35" s="103"/>
      <c r="E35" s="103"/>
      <c r="F35" s="103"/>
      <c r="G35" s="103"/>
      <c r="H35" s="103"/>
      <c r="I35" s="79"/>
      <c r="J35" s="79"/>
      <c r="K35" s="79"/>
      <c r="L35" s="79"/>
      <c r="M35" s="79"/>
    </row>
    <row r="36" spans="1:13" s="41" customFormat="1" x14ac:dyDescent="0.3">
      <c r="A36" s="103"/>
      <c r="B36" s="103"/>
      <c r="C36" s="103"/>
      <c r="D36" s="103"/>
      <c r="E36" s="103"/>
      <c r="F36" s="103"/>
      <c r="G36" s="103"/>
      <c r="H36" s="103"/>
      <c r="I36" s="79"/>
      <c r="J36" s="79"/>
      <c r="K36" s="79"/>
      <c r="L36" s="79"/>
      <c r="M36" s="79"/>
    </row>
    <row r="37" spans="1:13" ht="17.399999999999999" customHeight="1" x14ac:dyDescent="0.3">
      <c r="A37" s="103"/>
      <c r="B37" s="103"/>
      <c r="C37" s="103"/>
      <c r="D37" s="103"/>
      <c r="E37" s="103"/>
      <c r="F37" s="103"/>
      <c r="G37" s="103"/>
      <c r="H37" s="103"/>
    </row>
    <row r="38" spans="1:13" x14ac:dyDescent="0.3">
      <c r="F38" s="53"/>
    </row>
    <row r="39" spans="1:13" x14ac:dyDescent="0.3">
      <c r="F39" s="41"/>
    </row>
    <row r="40" spans="1:13" x14ac:dyDescent="0.3">
      <c r="A40" s="81"/>
      <c r="B40" s="82"/>
      <c r="C40" s="81"/>
      <c r="D40" s="81"/>
      <c r="E40" s="81"/>
      <c r="F40" s="80"/>
    </row>
    <row r="41" spans="1:13" x14ac:dyDescent="0.3">
      <c r="A41" s="64" t="s">
        <v>31</v>
      </c>
      <c r="B41" s="41"/>
      <c r="C41" s="50" t="s">
        <v>30</v>
      </c>
      <c r="D41" s="41"/>
      <c r="E41" s="41"/>
    </row>
  </sheetData>
  <sheetProtection algorithmName="SHA-512" hashValue="utcIHy70w+UqFYarl373MTuZc0UJOopKGU5E0WG08A1waiykj004UnOTZAumvVAv1Yo4lX8/3nmHsVqeEqpZDw==" saltValue="ZSXDC1XfWMeSK+rdI19IZg==" spinCount="100000" sheet="1" objects="1" scenarios="1"/>
  <mergeCells count="37">
    <mergeCell ref="G32:H32"/>
    <mergeCell ref="B32:F32"/>
    <mergeCell ref="A1:H11"/>
    <mergeCell ref="G13:H13"/>
    <mergeCell ref="A35:H37"/>
    <mergeCell ref="B26:C26"/>
    <mergeCell ref="B27:C27"/>
    <mergeCell ref="B28:C28"/>
    <mergeCell ref="B29:C29"/>
    <mergeCell ref="E13:F13"/>
    <mergeCell ref="C13:D13"/>
    <mergeCell ref="D28:E28"/>
    <mergeCell ref="D29:E29"/>
    <mergeCell ref="B15:C15"/>
    <mergeCell ref="B16:C16"/>
    <mergeCell ref="B17:C17"/>
    <mergeCell ref="B18:C18"/>
    <mergeCell ref="B19:C19"/>
    <mergeCell ref="B20:C20"/>
    <mergeCell ref="B21:C21"/>
    <mergeCell ref="B22:C22"/>
    <mergeCell ref="B23:C23"/>
    <mergeCell ref="B24:C24"/>
    <mergeCell ref="B25:C25"/>
    <mergeCell ref="D23:E23"/>
    <mergeCell ref="D24:E24"/>
    <mergeCell ref="D25:E25"/>
    <mergeCell ref="D26:E26"/>
    <mergeCell ref="D27:E27"/>
    <mergeCell ref="D15:E15"/>
    <mergeCell ref="D16:E16"/>
    <mergeCell ref="D17:E17"/>
    <mergeCell ref="D18:E18"/>
    <mergeCell ref="D19:E19"/>
    <mergeCell ref="D20:E20"/>
    <mergeCell ref="D21:E21"/>
    <mergeCell ref="D22:E2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view="pageLayout" zoomScale="70" zoomScaleNormal="65" zoomScaleSheetLayoutView="70" zoomScalePageLayoutView="70" workbookViewId="0">
      <selection activeCell="G32" sqref="B32:H32"/>
    </sheetView>
  </sheetViews>
  <sheetFormatPr baseColWidth="10" defaultRowHeight="14.4" x14ac:dyDescent="0.3"/>
  <cols>
    <col min="1" max="1" width="10.109375" style="79" customWidth="1"/>
    <col min="2" max="2" width="4.21875" style="79" customWidth="1"/>
    <col min="3" max="3" width="16.21875" style="79" customWidth="1"/>
    <col min="4" max="4" width="6.44140625" style="79" customWidth="1"/>
    <col min="5" max="5" width="15.77734375" style="79" customWidth="1"/>
    <col min="6" max="6" width="10.77734375" style="79" customWidth="1"/>
    <col min="7" max="7" width="12.33203125" style="79" customWidth="1"/>
    <col min="8" max="16384" width="11.5546875" style="79"/>
  </cols>
  <sheetData>
    <row r="1" spans="1:8" ht="14.4" customHeight="1" x14ac:dyDescent="0.3">
      <c r="A1" s="104" t="s">
        <v>49</v>
      </c>
      <c r="B1" s="104"/>
      <c r="C1" s="104"/>
      <c r="D1" s="104"/>
      <c r="E1" s="104"/>
      <c r="F1" s="104"/>
      <c r="G1" s="104"/>
      <c r="H1" s="104"/>
    </row>
    <row r="2" spans="1:8" ht="14.4" customHeight="1" x14ac:dyDescent="0.3">
      <c r="A2" s="104"/>
      <c r="B2" s="104"/>
      <c r="C2" s="104"/>
      <c r="D2" s="104"/>
      <c r="E2" s="104"/>
      <c r="F2" s="104"/>
      <c r="G2" s="104"/>
      <c r="H2" s="104"/>
    </row>
    <row r="3" spans="1:8" ht="14.4" customHeight="1" x14ac:dyDescent="0.3">
      <c r="A3" s="104"/>
      <c r="B3" s="104"/>
      <c r="C3" s="104"/>
      <c r="D3" s="104"/>
      <c r="E3" s="104"/>
      <c r="F3" s="104"/>
      <c r="G3" s="104"/>
      <c r="H3" s="104"/>
    </row>
    <row r="4" spans="1:8" ht="14.4" customHeight="1" x14ac:dyDescent="0.3">
      <c r="A4" s="104"/>
      <c r="B4" s="104"/>
      <c r="C4" s="104"/>
      <c r="D4" s="104"/>
      <c r="E4" s="104"/>
      <c r="F4" s="104"/>
      <c r="G4" s="104"/>
      <c r="H4" s="104"/>
    </row>
    <row r="5" spans="1:8" ht="14.4" customHeight="1" x14ac:dyDescent="0.3">
      <c r="A5" s="104"/>
      <c r="B5" s="104"/>
      <c r="C5" s="104"/>
      <c r="D5" s="104"/>
      <c r="E5" s="104"/>
      <c r="F5" s="104"/>
      <c r="G5" s="104"/>
      <c r="H5" s="104"/>
    </row>
    <row r="6" spans="1:8" ht="14.4" customHeight="1" x14ac:dyDescent="0.3">
      <c r="A6" s="104"/>
      <c r="B6" s="104"/>
      <c r="C6" s="104"/>
      <c r="D6" s="104"/>
      <c r="E6" s="104"/>
      <c r="F6" s="104"/>
      <c r="G6" s="104"/>
      <c r="H6" s="104"/>
    </row>
    <row r="7" spans="1:8" ht="14.4" customHeight="1" x14ac:dyDescent="0.3">
      <c r="A7" s="104"/>
      <c r="B7" s="104"/>
      <c r="C7" s="104"/>
      <c r="D7" s="104"/>
      <c r="E7" s="104"/>
      <c r="F7" s="104"/>
      <c r="G7" s="104"/>
      <c r="H7" s="104"/>
    </row>
    <row r="8" spans="1:8" ht="14.4" customHeight="1" x14ac:dyDescent="0.3">
      <c r="A8" s="104"/>
      <c r="B8" s="104"/>
      <c r="C8" s="104"/>
      <c r="D8" s="104"/>
      <c r="E8" s="104"/>
      <c r="F8" s="104"/>
      <c r="G8" s="104"/>
      <c r="H8" s="104"/>
    </row>
    <row r="9" spans="1:8" ht="14.4" customHeight="1" x14ac:dyDescent="0.3">
      <c r="A9" s="104"/>
      <c r="B9" s="104"/>
      <c r="C9" s="104"/>
      <c r="D9" s="104"/>
      <c r="E9" s="104"/>
      <c r="F9" s="104"/>
      <c r="G9" s="104"/>
      <c r="H9" s="104"/>
    </row>
    <row r="10" spans="1:8" ht="14.4" customHeight="1" x14ac:dyDescent="0.3">
      <c r="A10" s="104"/>
      <c r="B10" s="104"/>
      <c r="C10" s="104"/>
      <c r="D10" s="104"/>
      <c r="E10" s="104"/>
      <c r="F10" s="104"/>
      <c r="G10" s="104"/>
      <c r="H10" s="104"/>
    </row>
    <row r="11" spans="1:8" ht="14.4" customHeight="1" x14ac:dyDescent="0.3">
      <c r="A11" s="104"/>
      <c r="B11" s="104"/>
      <c r="C11" s="104"/>
      <c r="D11" s="104"/>
      <c r="E11" s="104"/>
      <c r="F11" s="104"/>
      <c r="G11" s="104"/>
      <c r="H11" s="104"/>
    </row>
    <row r="13" spans="1:8" s="131" customFormat="1" ht="15.6" x14ac:dyDescent="0.3">
      <c r="A13" s="129" t="s">
        <v>50</v>
      </c>
      <c r="B13" s="129"/>
      <c r="C13" s="121"/>
      <c r="D13" s="121"/>
      <c r="E13" s="130" t="s">
        <v>51</v>
      </c>
      <c r="F13" s="130"/>
      <c r="G13" s="121"/>
      <c r="H13" s="121"/>
    </row>
    <row r="14" spans="1:8" s="131" customFormat="1" ht="15" thickBot="1" x14ac:dyDescent="0.35">
      <c r="A14" s="41"/>
      <c r="B14" s="41"/>
      <c r="C14" s="41"/>
      <c r="D14" s="41"/>
      <c r="E14" s="41"/>
      <c r="F14" s="41"/>
      <c r="G14" s="41"/>
      <c r="H14" s="41"/>
    </row>
    <row r="15" spans="1:8" s="78" customFormat="1" ht="39.6" customHeight="1" thickBot="1" x14ac:dyDescent="0.35">
      <c r="A15" s="83" t="s">
        <v>31</v>
      </c>
      <c r="B15" s="119" t="s">
        <v>48</v>
      </c>
      <c r="C15" s="120"/>
      <c r="D15" s="119" t="s">
        <v>52</v>
      </c>
      <c r="E15" s="120"/>
      <c r="F15" s="84" t="s">
        <v>45</v>
      </c>
      <c r="G15" s="84" t="s">
        <v>46</v>
      </c>
      <c r="H15" s="85" t="s">
        <v>47</v>
      </c>
    </row>
    <row r="16" spans="1:8" ht="19.8" customHeight="1" x14ac:dyDescent="0.3">
      <c r="A16" s="77"/>
      <c r="B16" s="133"/>
      <c r="C16" s="134"/>
      <c r="D16" s="133"/>
      <c r="E16" s="134"/>
      <c r="F16" s="135"/>
      <c r="G16" s="135"/>
      <c r="H16" s="140"/>
    </row>
    <row r="17" spans="1:8" ht="19.8" customHeight="1" x14ac:dyDescent="0.3">
      <c r="A17" s="77"/>
      <c r="B17" s="136"/>
      <c r="C17" s="137"/>
      <c r="D17" s="136"/>
      <c r="E17" s="137"/>
      <c r="F17" s="138"/>
      <c r="G17" s="138"/>
      <c r="H17" s="141"/>
    </row>
    <row r="18" spans="1:8" ht="19.8" customHeight="1" x14ac:dyDescent="0.3">
      <c r="A18" s="77"/>
      <c r="B18" s="136"/>
      <c r="C18" s="137"/>
      <c r="D18" s="136"/>
      <c r="E18" s="137"/>
      <c r="F18" s="138"/>
      <c r="G18" s="138"/>
      <c r="H18" s="141"/>
    </row>
    <row r="19" spans="1:8" ht="19.8" customHeight="1" x14ac:dyDescent="0.3">
      <c r="A19" s="77"/>
      <c r="B19" s="136"/>
      <c r="C19" s="137"/>
      <c r="D19" s="136"/>
      <c r="E19" s="137"/>
      <c r="F19" s="138"/>
      <c r="G19" s="138"/>
      <c r="H19" s="141"/>
    </row>
    <row r="20" spans="1:8" ht="19.8" customHeight="1" x14ac:dyDescent="0.3">
      <c r="A20" s="77"/>
      <c r="B20" s="136"/>
      <c r="C20" s="137"/>
      <c r="D20" s="136"/>
      <c r="E20" s="137"/>
      <c r="F20" s="138"/>
      <c r="G20" s="138"/>
      <c r="H20" s="141"/>
    </row>
    <row r="21" spans="1:8" ht="19.8" customHeight="1" x14ac:dyDescent="0.3">
      <c r="A21" s="77"/>
      <c r="B21" s="136"/>
      <c r="C21" s="137"/>
      <c r="D21" s="136"/>
      <c r="E21" s="137"/>
      <c r="F21" s="138"/>
      <c r="G21" s="138"/>
      <c r="H21" s="141"/>
    </row>
    <row r="22" spans="1:8" ht="19.8" customHeight="1" x14ac:dyDescent="0.3">
      <c r="A22" s="77"/>
      <c r="B22" s="136"/>
      <c r="C22" s="137"/>
      <c r="D22" s="136"/>
      <c r="E22" s="137"/>
      <c r="F22" s="138"/>
      <c r="G22" s="138"/>
      <c r="H22" s="141"/>
    </row>
    <row r="23" spans="1:8" ht="19.8" customHeight="1" x14ac:dyDescent="0.3">
      <c r="A23" s="77"/>
      <c r="B23" s="136"/>
      <c r="C23" s="137"/>
      <c r="D23" s="136"/>
      <c r="E23" s="137"/>
      <c r="F23" s="138"/>
      <c r="G23" s="138"/>
      <c r="H23" s="141"/>
    </row>
    <row r="24" spans="1:8" ht="19.8" customHeight="1" x14ac:dyDescent="0.3">
      <c r="A24" s="77"/>
      <c r="B24" s="136"/>
      <c r="C24" s="137"/>
      <c r="D24" s="136"/>
      <c r="E24" s="137"/>
      <c r="F24" s="138"/>
      <c r="G24" s="138"/>
      <c r="H24" s="141"/>
    </row>
    <row r="25" spans="1:8" ht="19.8" customHeight="1" x14ac:dyDescent="0.3">
      <c r="A25" s="77"/>
      <c r="B25" s="136"/>
      <c r="C25" s="137"/>
      <c r="D25" s="136"/>
      <c r="E25" s="137"/>
      <c r="F25" s="138"/>
      <c r="G25" s="138"/>
      <c r="H25" s="141"/>
    </row>
    <row r="26" spans="1:8" ht="19.8" customHeight="1" x14ac:dyDescent="0.3">
      <c r="A26" s="77"/>
      <c r="B26" s="136"/>
      <c r="C26" s="137"/>
      <c r="D26" s="136"/>
      <c r="E26" s="137"/>
      <c r="F26" s="138"/>
      <c r="G26" s="138"/>
      <c r="H26" s="141"/>
    </row>
    <row r="27" spans="1:8" ht="19.8" customHeight="1" x14ac:dyDescent="0.3">
      <c r="A27" s="77"/>
      <c r="B27" s="136"/>
      <c r="C27" s="137"/>
      <c r="D27" s="136"/>
      <c r="E27" s="137"/>
      <c r="F27" s="138"/>
      <c r="G27" s="138"/>
      <c r="H27" s="141"/>
    </row>
    <row r="28" spans="1:8" ht="19.8" customHeight="1" x14ac:dyDescent="0.3">
      <c r="A28" s="77"/>
      <c r="B28" s="136"/>
      <c r="C28" s="137"/>
      <c r="D28" s="136"/>
      <c r="E28" s="137"/>
      <c r="F28" s="138"/>
      <c r="G28" s="138"/>
      <c r="H28" s="141"/>
    </row>
    <row r="29" spans="1:8" ht="19.8" customHeight="1" x14ac:dyDescent="0.3">
      <c r="A29" s="77"/>
      <c r="B29" s="136"/>
      <c r="C29" s="137"/>
      <c r="D29" s="136"/>
      <c r="E29" s="137"/>
      <c r="F29" s="139"/>
      <c r="G29" s="139"/>
      <c r="H29" s="142"/>
    </row>
    <row r="30" spans="1:8" ht="15.6" x14ac:dyDescent="0.3">
      <c r="A30" s="132"/>
      <c r="B30" s="132"/>
      <c r="C30" s="132"/>
      <c r="D30" s="132"/>
      <c r="E30" s="132"/>
      <c r="F30" s="132"/>
      <c r="G30" s="132"/>
    </row>
    <row r="31" spans="1:8" ht="16.2" thickBot="1" x14ac:dyDescent="0.35">
      <c r="A31" s="132"/>
      <c r="B31" s="132"/>
      <c r="C31" s="132"/>
      <c r="D31" s="132"/>
      <c r="E31" s="132"/>
      <c r="F31" s="132"/>
    </row>
    <row r="32" spans="1:8" ht="17.399999999999999" customHeight="1" thickBot="1" x14ac:dyDescent="0.35">
      <c r="A32" s="122"/>
      <c r="B32" s="125" t="s">
        <v>53</v>
      </c>
      <c r="C32" s="126"/>
      <c r="D32" s="126"/>
      <c r="E32" s="126"/>
      <c r="F32" s="126"/>
      <c r="G32" s="143" t="s">
        <v>41</v>
      </c>
      <c r="H32" s="144"/>
    </row>
    <row r="33" spans="1:13" ht="17.399999999999999" customHeight="1" x14ac:dyDescent="0.3">
      <c r="A33" s="122"/>
      <c r="B33" s="123"/>
      <c r="C33" s="123"/>
      <c r="D33" s="123"/>
      <c r="E33" s="123"/>
      <c r="F33" s="123"/>
      <c r="G33" s="124"/>
      <c r="H33" s="124"/>
    </row>
    <row r="35" spans="1:13" s="41" customFormat="1" ht="16.2" customHeight="1" x14ac:dyDescent="0.3">
      <c r="A35" s="103" t="s">
        <v>43</v>
      </c>
      <c r="B35" s="103"/>
      <c r="C35" s="103"/>
      <c r="D35" s="103"/>
      <c r="E35" s="103"/>
      <c r="F35" s="103"/>
      <c r="G35" s="103"/>
      <c r="H35" s="103"/>
      <c r="I35" s="79"/>
      <c r="J35" s="79"/>
      <c r="K35" s="79"/>
      <c r="L35" s="79"/>
      <c r="M35" s="79"/>
    </row>
    <row r="36" spans="1:13" s="41" customFormat="1" x14ac:dyDescent="0.3">
      <c r="A36" s="103"/>
      <c r="B36" s="103"/>
      <c r="C36" s="103"/>
      <c r="D36" s="103"/>
      <c r="E36" s="103"/>
      <c r="F36" s="103"/>
      <c r="G36" s="103"/>
      <c r="H36" s="103"/>
      <c r="I36" s="79"/>
      <c r="J36" s="79"/>
      <c r="K36" s="79"/>
      <c r="L36" s="79"/>
      <c r="M36" s="79"/>
    </row>
    <row r="37" spans="1:13" ht="17.399999999999999" customHeight="1" x14ac:dyDescent="0.3">
      <c r="A37" s="103"/>
      <c r="B37" s="103"/>
      <c r="C37" s="103"/>
      <c r="D37" s="103"/>
      <c r="E37" s="103"/>
      <c r="F37" s="103"/>
      <c r="G37" s="103"/>
      <c r="H37" s="103"/>
    </row>
    <row r="38" spans="1:13" x14ac:dyDescent="0.3">
      <c r="F38" s="53"/>
    </row>
    <row r="39" spans="1:13" x14ac:dyDescent="0.3">
      <c r="F39" s="41"/>
    </row>
    <row r="40" spans="1:13" x14ac:dyDescent="0.3">
      <c r="A40" s="81"/>
      <c r="B40" s="82"/>
      <c r="C40" s="81"/>
      <c r="D40" s="81"/>
      <c r="E40" s="81"/>
      <c r="F40" s="80"/>
    </row>
    <row r="41" spans="1:13" x14ac:dyDescent="0.3">
      <c r="A41" s="64" t="s">
        <v>31</v>
      </c>
      <c r="B41" s="41"/>
      <c r="C41" s="50" t="s">
        <v>30</v>
      </c>
      <c r="D41" s="41"/>
      <c r="E41" s="41"/>
    </row>
  </sheetData>
  <sheetProtection algorithmName="SHA-512" hashValue="NBdVV3k0FwdRWYUeapSnS+kWsKOW/sPXMPqIALhI5yvC7czkdXuiDmZsQgAGK3yQHpoCYw//m36wHJ0MsgMi/Q==" saltValue="4b/L6cooM+qUofim8vzRSA==" spinCount="100000" sheet="1" objects="1" scenarios="1"/>
  <mergeCells count="37">
    <mergeCell ref="A35:H37"/>
    <mergeCell ref="B28:C28"/>
    <mergeCell ref="D28:E28"/>
    <mergeCell ref="B29:C29"/>
    <mergeCell ref="D29:E29"/>
    <mergeCell ref="B32:F32"/>
    <mergeCell ref="G32:H32"/>
    <mergeCell ref="B25:C25"/>
    <mergeCell ref="D25:E25"/>
    <mergeCell ref="B26:C26"/>
    <mergeCell ref="D26:E26"/>
    <mergeCell ref="B27:C27"/>
    <mergeCell ref="D27:E27"/>
    <mergeCell ref="B22:C22"/>
    <mergeCell ref="D22:E22"/>
    <mergeCell ref="B23:C23"/>
    <mergeCell ref="D23:E23"/>
    <mergeCell ref="B24:C24"/>
    <mergeCell ref="D24:E24"/>
    <mergeCell ref="B19:C19"/>
    <mergeCell ref="D19:E19"/>
    <mergeCell ref="B20:C20"/>
    <mergeCell ref="D20:E20"/>
    <mergeCell ref="B21:C21"/>
    <mergeCell ref="D21:E21"/>
    <mergeCell ref="B16:C16"/>
    <mergeCell ref="D16:E16"/>
    <mergeCell ref="B17:C17"/>
    <mergeCell ref="D17:E17"/>
    <mergeCell ref="B18:C18"/>
    <mergeCell ref="D18:E18"/>
    <mergeCell ref="A1:H11"/>
    <mergeCell ref="C13:D13"/>
    <mergeCell ref="E13:F13"/>
    <mergeCell ref="G13:H13"/>
    <mergeCell ref="B15:C15"/>
    <mergeCell ref="D15:E1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tabSelected="1" view="pageLayout" topLeftCell="A24" zoomScaleNormal="115" workbookViewId="0">
      <selection activeCell="N49" sqref="N49"/>
    </sheetView>
  </sheetViews>
  <sheetFormatPr baseColWidth="10" defaultColWidth="11.5546875" defaultRowHeight="13.8" x14ac:dyDescent="0.3"/>
  <cols>
    <col min="1" max="1" width="15.21875" style="30" customWidth="1"/>
    <col min="2" max="2" width="15.21875" style="30" bestFit="1" customWidth="1"/>
    <col min="3" max="3" width="15.44140625" style="30" bestFit="1" customWidth="1"/>
    <col min="4" max="4" width="15.21875" style="30" customWidth="1"/>
    <col min="5" max="5" width="13.109375" style="30" bestFit="1" customWidth="1"/>
    <col min="6" max="6" width="10.5546875" style="30" bestFit="1" customWidth="1"/>
    <col min="7" max="12" width="11.5546875" style="30"/>
    <col min="13" max="13" width="16.6640625" style="30" bestFit="1" customWidth="1"/>
    <col min="14" max="16384" width="11.5546875" style="30"/>
  </cols>
  <sheetData>
    <row r="1" spans="1:13" ht="133.05000000000001" customHeight="1" x14ac:dyDescent="0.3">
      <c r="A1" s="110" t="s">
        <v>40</v>
      </c>
      <c r="B1" s="111"/>
      <c r="C1" s="111"/>
      <c r="D1" s="41"/>
      <c r="E1" s="112" t="s">
        <v>38</v>
      </c>
      <c r="F1" s="112"/>
      <c r="G1" s="113" t="s">
        <v>37</v>
      </c>
      <c r="H1" s="113"/>
      <c r="I1" s="113"/>
      <c r="J1" s="113"/>
      <c r="K1" s="113"/>
      <c r="L1" s="113"/>
      <c r="M1" s="113"/>
    </row>
    <row r="2" spans="1:13" ht="10.050000000000001" customHeight="1" x14ac:dyDescent="0.3">
      <c r="A2" s="42"/>
      <c r="B2" s="43"/>
      <c r="C2" s="43"/>
      <c r="D2" s="41"/>
      <c r="E2" s="44"/>
      <c r="F2" s="44"/>
      <c r="G2" s="113"/>
      <c r="H2" s="113"/>
      <c r="I2" s="113"/>
      <c r="J2" s="113"/>
      <c r="K2" s="113"/>
      <c r="L2" s="113"/>
      <c r="M2" s="113"/>
    </row>
    <row r="3" spans="1:13" ht="18" x14ac:dyDescent="0.35">
      <c r="A3" s="45" t="s">
        <v>0</v>
      </c>
      <c r="B3" s="41"/>
      <c r="C3" s="41"/>
      <c r="D3" s="41"/>
      <c r="E3" s="41"/>
      <c r="F3" s="41"/>
      <c r="G3" s="113"/>
      <c r="H3" s="113"/>
      <c r="I3" s="113"/>
      <c r="J3" s="113"/>
      <c r="K3" s="113"/>
      <c r="L3" s="113"/>
      <c r="M3" s="113"/>
    </row>
    <row r="4" spans="1:13" x14ac:dyDescent="0.3">
      <c r="A4" s="41" t="s">
        <v>39</v>
      </c>
      <c r="B4" s="41"/>
      <c r="C4" s="41"/>
      <c r="D4" s="41"/>
      <c r="E4" s="41"/>
      <c r="F4" s="41"/>
      <c r="G4" s="113"/>
      <c r="H4" s="113"/>
      <c r="I4" s="113"/>
      <c r="J4" s="113"/>
      <c r="K4" s="113"/>
      <c r="L4" s="113"/>
      <c r="M4" s="113"/>
    </row>
    <row r="5" spans="1:13" ht="5.7" customHeight="1" x14ac:dyDescent="0.3">
      <c r="A5" s="41"/>
      <c r="B5" s="41"/>
      <c r="C5" s="41"/>
      <c r="D5" s="41"/>
      <c r="E5" s="41"/>
      <c r="F5" s="41"/>
      <c r="G5" s="113"/>
      <c r="H5" s="113"/>
      <c r="I5" s="113"/>
      <c r="J5" s="113"/>
      <c r="K5" s="113"/>
      <c r="L5" s="113"/>
      <c r="M5" s="113"/>
    </row>
    <row r="6" spans="1:13" x14ac:dyDescent="0.3">
      <c r="A6" s="41" t="s">
        <v>1</v>
      </c>
      <c r="B6" s="86"/>
      <c r="C6" s="86"/>
      <c r="D6" s="86"/>
      <c r="E6" s="86"/>
      <c r="F6" s="86"/>
      <c r="G6" s="113"/>
      <c r="H6" s="113"/>
      <c r="I6" s="113"/>
      <c r="J6" s="113"/>
      <c r="K6" s="113"/>
      <c r="L6" s="113"/>
      <c r="M6" s="113"/>
    </row>
    <row r="7" spans="1:13" x14ac:dyDescent="0.3">
      <c r="A7" s="41" t="s">
        <v>2</v>
      </c>
      <c r="B7" s="86"/>
      <c r="C7" s="86"/>
      <c r="D7" s="86"/>
      <c r="E7" s="86"/>
      <c r="F7" s="86"/>
      <c r="G7" s="113"/>
      <c r="H7" s="113"/>
      <c r="I7" s="113"/>
      <c r="J7" s="113"/>
      <c r="K7" s="113"/>
      <c r="L7" s="113"/>
      <c r="M7" s="113"/>
    </row>
    <row r="8" spans="1:13" x14ac:dyDescent="0.3">
      <c r="A8" s="41" t="s">
        <v>3</v>
      </c>
      <c r="B8" s="86"/>
      <c r="C8" s="86"/>
      <c r="D8" s="86"/>
      <c r="E8" s="86"/>
      <c r="F8" s="86"/>
      <c r="G8" s="113"/>
      <c r="H8" s="113"/>
      <c r="I8" s="113"/>
      <c r="J8" s="113"/>
      <c r="K8" s="113"/>
      <c r="L8" s="113"/>
      <c r="M8" s="113"/>
    </row>
    <row r="9" spans="1:13" x14ac:dyDescent="0.3">
      <c r="A9" s="41"/>
      <c r="B9" s="41"/>
      <c r="C9" s="41"/>
      <c r="D9" s="41"/>
      <c r="E9" s="41"/>
      <c r="F9" s="41"/>
      <c r="G9" s="113"/>
      <c r="H9" s="113"/>
      <c r="I9" s="113"/>
      <c r="J9" s="113"/>
      <c r="K9" s="113"/>
      <c r="L9" s="113"/>
      <c r="M9" s="113"/>
    </row>
    <row r="10" spans="1:13" x14ac:dyDescent="0.3">
      <c r="A10" s="46" t="s">
        <v>13</v>
      </c>
      <c r="B10" s="41"/>
      <c r="C10" s="41"/>
      <c r="D10" s="41"/>
      <c r="E10" s="41"/>
      <c r="F10" s="41"/>
      <c r="G10" s="113"/>
      <c r="H10" s="113"/>
      <c r="I10" s="113"/>
      <c r="J10" s="113"/>
      <c r="K10" s="113"/>
      <c r="L10" s="113"/>
      <c r="M10" s="113"/>
    </row>
    <row r="11" spans="1:13" x14ac:dyDescent="0.3">
      <c r="A11" s="41" t="s">
        <v>4</v>
      </c>
      <c r="B11" s="94"/>
      <c r="C11" s="95"/>
      <c r="D11" s="47" t="s">
        <v>5</v>
      </c>
      <c r="E11" s="86"/>
      <c r="F11" s="86"/>
      <c r="G11" s="113"/>
      <c r="H11" s="113"/>
      <c r="I11" s="113"/>
      <c r="J11" s="113"/>
      <c r="K11" s="113"/>
      <c r="L11" s="113"/>
      <c r="M11" s="113"/>
    </row>
    <row r="12" spans="1:13" x14ac:dyDescent="0.3">
      <c r="A12" s="41"/>
      <c r="B12" s="47" t="s">
        <v>6</v>
      </c>
      <c r="C12" s="47" t="s">
        <v>7</v>
      </c>
      <c r="D12" s="41"/>
      <c r="E12" s="47" t="s">
        <v>8</v>
      </c>
      <c r="F12" s="47" t="s">
        <v>9</v>
      </c>
      <c r="G12" s="113"/>
      <c r="H12" s="113"/>
      <c r="I12" s="113"/>
      <c r="J12" s="113"/>
      <c r="K12" s="113"/>
      <c r="L12" s="113"/>
      <c r="M12" s="113"/>
    </row>
    <row r="13" spans="1:13" x14ac:dyDescent="0.3">
      <c r="A13" s="41"/>
      <c r="B13" s="69"/>
      <c r="C13" s="31" t="s">
        <v>42</v>
      </c>
      <c r="D13" s="41"/>
      <c r="E13" s="69"/>
      <c r="F13" s="31" t="s">
        <v>42</v>
      </c>
      <c r="G13" s="113"/>
      <c r="H13" s="113"/>
      <c r="I13" s="113"/>
      <c r="J13" s="113"/>
      <c r="K13" s="113"/>
      <c r="L13" s="113"/>
      <c r="M13" s="113"/>
    </row>
    <row r="14" spans="1:13" ht="5.7" customHeight="1" x14ac:dyDescent="0.3">
      <c r="A14" s="48"/>
      <c r="B14" s="49"/>
      <c r="C14" s="41"/>
      <c r="D14" s="48"/>
      <c r="E14" s="49"/>
      <c r="F14" s="41"/>
      <c r="G14" s="113"/>
      <c r="H14" s="113"/>
      <c r="I14" s="113"/>
      <c r="J14" s="113"/>
      <c r="K14" s="113"/>
      <c r="L14" s="113"/>
      <c r="M14" s="113"/>
    </row>
    <row r="15" spans="1:13" x14ac:dyDescent="0.3">
      <c r="A15" s="50" t="s">
        <v>26</v>
      </c>
      <c r="B15" s="41"/>
      <c r="C15" s="41"/>
      <c r="D15" s="47"/>
      <c r="E15" s="41"/>
      <c r="F15" s="41"/>
      <c r="G15" s="113"/>
      <c r="H15" s="113"/>
      <c r="I15" s="113"/>
      <c r="J15" s="113"/>
      <c r="K15" s="113"/>
      <c r="L15" s="113"/>
      <c r="M15" s="113"/>
    </row>
    <row r="16" spans="1:13" x14ac:dyDescent="0.3">
      <c r="A16" s="114" t="s">
        <v>14</v>
      </c>
      <c r="B16" s="114"/>
      <c r="C16" s="114"/>
      <c r="D16" s="114"/>
      <c r="E16" s="114"/>
      <c r="F16" s="32" t="s">
        <v>41</v>
      </c>
      <c r="G16" s="113"/>
      <c r="H16" s="113"/>
      <c r="I16" s="113"/>
      <c r="J16" s="113"/>
      <c r="K16" s="113"/>
      <c r="L16" s="113"/>
      <c r="M16" s="113"/>
    </row>
    <row r="17" spans="1:13" x14ac:dyDescent="0.3">
      <c r="A17" s="114" t="s">
        <v>15</v>
      </c>
      <c r="B17" s="114"/>
      <c r="C17" s="114"/>
      <c r="D17" s="114"/>
      <c r="E17" s="114"/>
      <c r="F17" s="32" t="s">
        <v>41</v>
      </c>
      <c r="G17" s="113"/>
      <c r="H17" s="113"/>
      <c r="I17" s="113"/>
      <c r="J17" s="113"/>
      <c r="K17" s="113"/>
      <c r="L17" s="113"/>
      <c r="M17" s="113"/>
    </row>
    <row r="18" spans="1:13" x14ac:dyDescent="0.3">
      <c r="A18" s="115" t="s">
        <v>16</v>
      </c>
      <c r="B18" s="115"/>
      <c r="C18" s="51" t="s">
        <v>27</v>
      </c>
      <c r="D18" s="52" t="s">
        <v>17</v>
      </c>
      <c r="E18" s="52" t="s">
        <v>18</v>
      </c>
      <c r="F18" s="53"/>
      <c r="G18" s="113"/>
      <c r="H18" s="113"/>
      <c r="I18" s="113"/>
      <c r="J18" s="113"/>
      <c r="K18" s="113"/>
      <c r="L18" s="113"/>
      <c r="M18" s="113"/>
    </row>
    <row r="19" spans="1:13" ht="13.05" customHeight="1" x14ac:dyDescent="0.3">
      <c r="A19" s="115"/>
      <c r="B19" s="115"/>
      <c r="C19" s="35"/>
      <c r="D19" s="33"/>
      <c r="E19" s="38">
        <v>0.3</v>
      </c>
      <c r="F19" s="32" t="s">
        <v>41</v>
      </c>
      <c r="G19" s="113"/>
      <c r="H19" s="113"/>
      <c r="I19" s="113"/>
      <c r="J19" s="113"/>
      <c r="K19" s="113"/>
      <c r="L19" s="113"/>
      <c r="M19" s="113"/>
    </row>
    <row r="20" spans="1:13" ht="5.7" customHeight="1" x14ac:dyDescent="0.3">
      <c r="A20" s="41"/>
      <c r="B20" s="47"/>
      <c r="C20" s="41"/>
      <c r="D20" s="41"/>
      <c r="E20" s="41"/>
      <c r="F20" s="41"/>
      <c r="G20" s="113"/>
      <c r="H20" s="113"/>
      <c r="I20" s="113"/>
      <c r="J20" s="113"/>
      <c r="K20" s="113"/>
      <c r="L20" s="113"/>
      <c r="M20" s="113"/>
    </row>
    <row r="21" spans="1:13" x14ac:dyDescent="0.3">
      <c r="A21" s="54" t="s">
        <v>19</v>
      </c>
      <c r="B21" s="47"/>
      <c r="C21" s="41"/>
      <c r="D21" s="41"/>
      <c r="E21" s="41"/>
      <c r="F21" s="41"/>
      <c r="G21" s="113"/>
      <c r="H21" s="113"/>
      <c r="I21" s="113"/>
      <c r="J21" s="113"/>
      <c r="K21" s="113"/>
      <c r="L21" s="113"/>
      <c r="M21" s="113"/>
    </row>
    <row r="22" spans="1:13" x14ac:dyDescent="0.3">
      <c r="A22" s="41"/>
      <c r="B22" s="55" t="s">
        <v>29</v>
      </c>
      <c r="C22" s="55" t="s">
        <v>10</v>
      </c>
      <c r="D22" s="55" t="s">
        <v>21</v>
      </c>
      <c r="E22" s="55" t="s">
        <v>10</v>
      </c>
      <c r="F22" s="41"/>
      <c r="G22" s="113"/>
      <c r="H22" s="113"/>
      <c r="I22" s="113"/>
      <c r="J22" s="113"/>
      <c r="K22" s="113"/>
      <c r="L22" s="113"/>
      <c r="M22" s="113"/>
    </row>
    <row r="23" spans="1:13" x14ac:dyDescent="0.3">
      <c r="A23" s="56" t="s">
        <v>28</v>
      </c>
      <c r="B23" s="32"/>
      <c r="C23" s="70"/>
      <c r="D23" s="32" t="s">
        <v>41</v>
      </c>
      <c r="E23" s="71"/>
      <c r="F23" s="32" t="s">
        <v>41</v>
      </c>
      <c r="G23" s="113"/>
      <c r="H23" s="113"/>
      <c r="I23" s="113"/>
      <c r="J23" s="113"/>
      <c r="K23" s="113"/>
      <c r="L23" s="113"/>
      <c r="M23" s="113"/>
    </row>
    <row r="24" spans="1:13" ht="5.7" customHeight="1" x14ac:dyDescent="0.3">
      <c r="A24" s="114"/>
      <c r="B24" s="114"/>
      <c r="C24" s="114"/>
      <c r="D24" s="114"/>
      <c r="E24" s="114"/>
      <c r="F24" s="57"/>
      <c r="G24" s="113"/>
      <c r="H24" s="113"/>
      <c r="I24" s="113"/>
      <c r="J24" s="113"/>
      <c r="K24" s="113"/>
      <c r="L24" s="113"/>
      <c r="M24" s="113"/>
    </row>
    <row r="25" spans="1:13" ht="13.8" customHeight="1" x14ac:dyDescent="0.3">
      <c r="A25" s="50" t="s">
        <v>20</v>
      </c>
      <c r="B25" s="41"/>
      <c r="C25" s="41"/>
      <c r="D25" s="52" t="s">
        <v>10</v>
      </c>
      <c r="E25" s="41"/>
      <c r="F25" s="57"/>
      <c r="G25" s="113"/>
      <c r="H25" s="113"/>
      <c r="I25" s="113"/>
      <c r="J25" s="113"/>
      <c r="K25" s="113"/>
      <c r="L25" s="113"/>
      <c r="M25" s="113"/>
    </row>
    <row r="26" spans="1:13" x14ac:dyDescent="0.3">
      <c r="A26" s="116" t="s">
        <v>21</v>
      </c>
      <c r="B26" s="116"/>
      <c r="C26" s="116"/>
      <c r="D26" s="33"/>
      <c r="E26" s="39">
        <f>-0.2*E33</f>
        <v>-5.6000000000000005</v>
      </c>
      <c r="F26" s="32" t="s">
        <v>41</v>
      </c>
      <c r="G26" s="113"/>
      <c r="H26" s="113"/>
      <c r="I26" s="113"/>
      <c r="J26" s="113"/>
      <c r="K26" s="113"/>
      <c r="L26" s="113"/>
      <c r="M26" s="113"/>
    </row>
    <row r="27" spans="1:13" x14ac:dyDescent="0.3">
      <c r="A27" s="96" t="s">
        <v>44</v>
      </c>
      <c r="B27" s="96"/>
      <c r="C27" s="96"/>
      <c r="D27" s="35"/>
      <c r="E27" s="39">
        <f>-E33*0.4</f>
        <v>-11.200000000000001</v>
      </c>
      <c r="F27" s="32" t="s">
        <v>41</v>
      </c>
      <c r="G27" s="113"/>
      <c r="H27" s="113"/>
      <c r="I27" s="113"/>
      <c r="J27" s="113"/>
      <c r="K27" s="113"/>
      <c r="L27" s="113"/>
      <c r="M27" s="113"/>
    </row>
    <row r="28" spans="1:13" ht="5.7" customHeight="1" x14ac:dyDescent="0.3">
      <c r="A28" s="41"/>
      <c r="B28" s="41"/>
      <c r="C28" s="41"/>
      <c r="D28" s="41"/>
      <c r="E28" s="41"/>
      <c r="F28" s="41"/>
      <c r="G28" s="113"/>
      <c r="H28" s="113"/>
      <c r="I28" s="113"/>
      <c r="J28" s="113"/>
      <c r="K28" s="113"/>
      <c r="L28" s="113"/>
      <c r="M28" s="113"/>
    </row>
    <row r="29" spans="1:13" x14ac:dyDescent="0.3">
      <c r="A29" s="117" t="s">
        <v>36</v>
      </c>
      <c r="B29" s="118"/>
      <c r="C29" s="118"/>
      <c r="D29" s="41"/>
      <c r="E29" s="41"/>
      <c r="F29" s="41"/>
      <c r="G29" s="113"/>
      <c r="H29" s="113"/>
      <c r="I29" s="113"/>
      <c r="J29" s="113"/>
      <c r="K29" s="113"/>
      <c r="L29" s="113"/>
      <c r="M29" s="113"/>
    </row>
    <row r="30" spans="1:13" x14ac:dyDescent="0.3">
      <c r="A30" s="118"/>
      <c r="B30" s="118"/>
      <c r="C30" s="118"/>
      <c r="D30" s="58" t="s">
        <v>10</v>
      </c>
      <c r="E30" s="41"/>
      <c r="F30" s="41"/>
      <c r="G30" s="113"/>
      <c r="H30" s="113"/>
      <c r="I30" s="113"/>
      <c r="J30" s="113"/>
      <c r="K30" s="113"/>
      <c r="L30" s="113"/>
      <c r="M30" s="113"/>
    </row>
    <row r="31" spans="1:13" ht="13.05" customHeight="1" x14ac:dyDescent="0.3">
      <c r="A31" s="59" t="s">
        <v>11</v>
      </c>
      <c r="B31" s="59" t="s">
        <v>33</v>
      </c>
      <c r="C31" s="59"/>
      <c r="D31" s="34"/>
      <c r="E31" s="40">
        <v>14</v>
      </c>
      <c r="F31" s="32" t="s">
        <v>41</v>
      </c>
      <c r="G31" s="113"/>
      <c r="H31" s="113"/>
      <c r="I31" s="113"/>
      <c r="J31" s="113"/>
      <c r="K31" s="113"/>
      <c r="L31" s="113"/>
      <c r="M31" s="113"/>
    </row>
    <row r="32" spans="1:13" x14ac:dyDescent="0.3">
      <c r="A32" s="56" t="s">
        <v>32</v>
      </c>
      <c r="B32" s="60" t="s">
        <v>34</v>
      </c>
      <c r="C32" s="61"/>
      <c r="D32" s="36"/>
      <c r="E32" s="40">
        <v>14</v>
      </c>
      <c r="F32" s="32" t="s">
        <v>41</v>
      </c>
      <c r="G32" s="113"/>
      <c r="H32" s="113"/>
      <c r="I32" s="113"/>
      <c r="J32" s="113"/>
      <c r="K32" s="113"/>
      <c r="L32" s="113"/>
      <c r="M32" s="113"/>
    </row>
    <row r="33" spans="1:13" ht="13.8" customHeight="1" x14ac:dyDescent="0.3">
      <c r="A33" s="41"/>
      <c r="B33" s="56" t="s">
        <v>12</v>
      </c>
      <c r="C33" s="41"/>
      <c r="D33" s="34"/>
      <c r="E33" s="40">
        <v>28</v>
      </c>
      <c r="F33" s="32" t="s">
        <v>41</v>
      </c>
      <c r="G33" s="113"/>
      <c r="H33" s="113"/>
      <c r="I33" s="113"/>
      <c r="J33" s="113"/>
      <c r="K33" s="113"/>
      <c r="L33" s="113"/>
      <c r="M33" s="113"/>
    </row>
    <row r="34" spans="1:13" x14ac:dyDescent="0.3">
      <c r="A34" s="41"/>
      <c r="B34" s="41"/>
      <c r="C34" s="41"/>
      <c r="D34" s="47"/>
      <c r="E34" s="41"/>
      <c r="F34" s="62"/>
      <c r="G34" s="113"/>
      <c r="H34" s="113"/>
      <c r="I34" s="113"/>
      <c r="J34" s="113"/>
      <c r="K34" s="113"/>
      <c r="L34" s="113"/>
      <c r="M34" s="113"/>
    </row>
    <row r="35" spans="1:13" x14ac:dyDescent="0.3">
      <c r="A35" s="46" t="s">
        <v>22</v>
      </c>
      <c r="B35" s="41"/>
      <c r="C35" s="41"/>
      <c r="D35" s="41"/>
      <c r="E35" s="41"/>
      <c r="F35" s="41"/>
      <c r="G35" s="113"/>
      <c r="H35" s="113"/>
      <c r="I35" s="113"/>
      <c r="J35" s="113"/>
      <c r="K35" s="113"/>
      <c r="L35" s="113"/>
      <c r="M35" s="113"/>
    </row>
    <row r="36" spans="1:13" x14ac:dyDescent="0.3">
      <c r="A36" s="41" t="s">
        <v>23</v>
      </c>
      <c r="B36" s="41"/>
      <c r="C36" s="41"/>
      <c r="D36" s="41"/>
      <c r="E36" s="41"/>
      <c r="F36" s="41"/>
      <c r="G36" s="113"/>
      <c r="H36" s="113"/>
      <c r="I36" s="113"/>
      <c r="J36" s="113"/>
      <c r="K36" s="113"/>
      <c r="L36" s="113"/>
      <c r="M36" s="113"/>
    </row>
    <row r="37" spans="1:13" x14ac:dyDescent="0.3">
      <c r="A37" s="86"/>
      <c r="B37" s="86"/>
      <c r="C37" s="86"/>
      <c r="D37" s="86"/>
      <c r="E37" s="86"/>
      <c r="F37" s="32" t="s">
        <v>41</v>
      </c>
      <c r="G37" s="113"/>
      <c r="H37" s="113"/>
      <c r="I37" s="113"/>
      <c r="J37" s="113"/>
      <c r="K37" s="113"/>
      <c r="L37" s="113"/>
      <c r="M37" s="113"/>
    </row>
    <row r="38" spans="1:13" x14ac:dyDescent="0.3">
      <c r="A38" s="86"/>
      <c r="B38" s="86"/>
      <c r="C38" s="86"/>
      <c r="D38" s="86"/>
      <c r="E38" s="86"/>
      <c r="F38" s="32" t="s">
        <v>41</v>
      </c>
      <c r="G38" s="113"/>
      <c r="H38" s="113"/>
      <c r="I38" s="113"/>
      <c r="J38" s="113"/>
      <c r="K38" s="113"/>
      <c r="L38" s="113"/>
      <c r="M38" s="113"/>
    </row>
    <row r="39" spans="1:13" x14ac:dyDescent="0.3">
      <c r="A39" s="86"/>
      <c r="B39" s="86"/>
      <c r="C39" s="86"/>
      <c r="D39" s="86"/>
      <c r="E39" s="86"/>
      <c r="F39" s="32" t="s">
        <v>41</v>
      </c>
      <c r="G39" s="113"/>
      <c r="H39" s="113"/>
      <c r="I39" s="113"/>
      <c r="J39" s="113"/>
      <c r="K39" s="113"/>
      <c r="L39" s="113"/>
      <c r="M39" s="113"/>
    </row>
    <row r="40" spans="1:13" x14ac:dyDescent="0.3">
      <c r="A40" s="86"/>
      <c r="B40" s="86"/>
      <c r="C40" s="86"/>
      <c r="D40" s="86"/>
      <c r="E40" s="86"/>
      <c r="F40" s="32" t="s">
        <v>41</v>
      </c>
      <c r="G40" s="113"/>
      <c r="H40" s="113"/>
      <c r="I40" s="113"/>
      <c r="J40" s="113"/>
      <c r="K40" s="113"/>
      <c r="L40" s="113"/>
      <c r="M40" s="113"/>
    </row>
    <row r="41" spans="1:13" x14ac:dyDescent="0.3">
      <c r="A41" s="41"/>
      <c r="B41" s="41"/>
      <c r="C41" s="41"/>
      <c r="D41" s="41"/>
      <c r="E41" s="41"/>
      <c r="F41" s="41"/>
      <c r="G41" s="113"/>
      <c r="H41" s="113"/>
      <c r="I41" s="113"/>
      <c r="J41" s="113"/>
      <c r="K41" s="113"/>
      <c r="L41" s="113"/>
      <c r="M41" s="113"/>
    </row>
    <row r="42" spans="1:13" x14ac:dyDescent="0.3">
      <c r="A42" s="41"/>
      <c r="B42" s="41"/>
      <c r="C42" s="41"/>
      <c r="D42" s="106" t="s">
        <v>24</v>
      </c>
      <c r="E42" s="107"/>
      <c r="F42" s="65" t="s">
        <v>41</v>
      </c>
      <c r="G42" s="113"/>
      <c r="H42" s="113"/>
      <c r="I42" s="113"/>
      <c r="J42" s="113"/>
      <c r="K42" s="113"/>
      <c r="L42" s="113"/>
      <c r="M42" s="113"/>
    </row>
    <row r="43" spans="1:13" x14ac:dyDescent="0.3">
      <c r="A43" s="41"/>
      <c r="B43" s="41"/>
      <c r="C43" s="41"/>
      <c r="D43" s="106" t="s">
        <v>35</v>
      </c>
      <c r="E43" s="107"/>
      <c r="F43" s="65" t="s">
        <v>41</v>
      </c>
      <c r="G43" s="113"/>
      <c r="H43" s="113"/>
      <c r="I43" s="113"/>
      <c r="J43" s="113"/>
      <c r="K43" s="113"/>
      <c r="L43" s="113"/>
      <c r="M43" s="113"/>
    </row>
    <row r="44" spans="1:13" ht="14.4" thickBot="1" x14ac:dyDescent="0.35">
      <c r="A44" s="41"/>
      <c r="B44" s="41"/>
      <c r="C44" s="41"/>
      <c r="D44" s="108" t="s">
        <v>25</v>
      </c>
      <c r="E44" s="109"/>
      <c r="F44" s="66" t="s">
        <v>41</v>
      </c>
      <c r="G44" s="113"/>
      <c r="H44" s="113"/>
      <c r="I44" s="113"/>
      <c r="J44" s="113"/>
      <c r="K44" s="113"/>
      <c r="L44" s="113"/>
      <c r="M44" s="113"/>
    </row>
    <row r="45" spans="1:13" ht="14.4" thickTop="1" x14ac:dyDescent="0.3">
      <c r="A45" s="41"/>
      <c r="B45" s="41"/>
      <c r="C45" s="41"/>
      <c r="D45" s="72"/>
      <c r="E45" s="72"/>
      <c r="F45" s="73"/>
      <c r="G45" s="113"/>
      <c r="H45" s="113"/>
      <c r="I45" s="113"/>
      <c r="J45" s="113"/>
      <c r="K45" s="113"/>
      <c r="L45" s="113"/>
      <c r="M45" s="113"/>
    </row>
    <row r="46" spans="1:13" x14ac:dyDescent="0.3">
      <c r="A46" s="103" t="s">
        <v>43</v>
      </c>
      <c r="B46" s="103"/>
      <c r="C46" s="103"/>
      <c r="D46" s="103"/>
      <c r="E46" s="103"/>
      <c r="F46" s="103"/>
      <c r="G46" s="113"/>
      <c r="H46" s="113"/>
      <c r="I46" s="113"/>
      <c r="J46" s="113"/>
      <c r="K46" s="113"/>
      <c r="L46" s="113"/>
      <c r="M46" s="113"/>
    </row>
    <row r="47" spans="1:13" x14ac:dyDescent="0.3">
      <c r="A47" s="103"/>
      <c r="B47" s="103"/>
      <c r="C47" s="103"/>
      <c r="D47" s="103"/>
      <c r="E47" s="103"/>
      <c r="F47" s="103"/>
      <c r="G47" s="113"/>
      <c r="H47" s="113"/>
      <c r="I47" s="113"/>
      <c r="J47" s="113"/>
      <c r="K47" s="113"/>
      <c r="L47" s="113"/>
      <c r="M47" s="113"/>
    </row>
    <row r="48" spans="1:13" ht="5.4" customHeight="1" x14ac:dyDescent="0.3">
      <c r="A48" s="41"/>
      <c r="B48" s="41"/>
      <c r="C48" s="41"/>
      <c r="D48" s="41"/>
      <c r="E48" s="41"/>
      <c r="F48" s="41"/>
      <c r="G48" s="113"/>
      <c r="H48" s="113"/>
      <c r="I48" s="113"/>
      <c r="J48" s="113"/>
      <c r="K48" s="113"/>
      <c r="L48" s="113"/>
      <c r="M48" s="113"/>
    </row>
    <row r="49" spans="1:13" x14ac:dyDescent="0.3">
      <c r="A49" s="74"/>
      <c r="B49" s="63"/>
      <c r="C49" s="105"/>
      <c r="D49" s="105"/>
      <c r="E49" s="105"/>
      <c r="F49" s="53"/>
      <c r="G49" s="113"/>
      <c r="H49" s="113"/>
      <c r="I49" s="113"/>
      <c r="J49" s="113"/>
      <c r="K49" s="113"/>
      <c r="L49" s="113"/>
      <c r="M49" s="113"/>
    </row>
    <row r="50" spans="1:13" x14ac:dyDescent="0.3">
      <c r="A50" s="64" t="s">
        <v>31</v>
      </c>
      <c r="B50" s="41"/>
      <c r="C50" s="50" t="s">
        <v>30</v>
      </c>
      <c r="D50" s="41"/>
      <c r="E50" s="41"/>
      <c r="F50" s="41"/>
      <c r="G50" s="113"/>
      <c r="H50" s="113"/>
      <c r="I50" s="113"/>
      <c r="J50" s="113"/>
      <c r="K50" s="113"/>
      <c r="L50" s="113"/>
      <c r="M50" s="113"/>
    </row>
    <row r="51" spans="1:13" x14ac:dyDescent="0.3">
      <c r="G51" s="37"/>
      <c r="H51" s="37"/>
      <c r="I51" s="37"/>
      <c r="J51" s="37"/>
      <c r="K51" s="37"/>
      <c r="L51" s="37"/>
      <c r="M51" s="37"/>
    </row>
    <row r="52" spans="1:13" x14ac:dyDescent="0.3">
      <c r="G52" s="37"/>
      <c r="H52" s="37"/>
      <c r="I52" s="37"/>
      <c r="J52" s="37"/>
      <c r="K52" s="37"/>
      <c r="L52" s="37"/>
      <c r="M52" s="37"/>
    </row>
  </sheetData>
  <sheetProtection algorithmName="SHA-512" hashValue="srZTQmR1Rh0IArwgVtfHWWruwKdahORL/lgpi+dEhC4Mf+QINMMWKlqIQFN1rYc7hAIJk5rBaexCHsWI91z/OQ==" saltValue="OAMYV+6gpc1qa7+6+GFL0g==" spinCount="100000" sheet="1" objects="1" scenarios="1" selectLockedCells="1"/>
  <mergeCells count="24">
    <mergeCell ref="A37:E37"/>
    <mergeCell ref="A1:C1"/>
    <mergeCell ref="E1:F1"/>
    <mergeCell ref="G1:M50"/>
    <mergeCell ref="B6:F6"/>
    <mergeCell ref="B7:F7"/>
    <mergeCell ref="B8:F8"/>
    <mergeCell ref="B11:C11"/>
    <mergeCell ref="E11:F11"/>
    <mergeCell ref="A16:E16"/>
    <mergeCell ref="A17:E17"/>
    <mergeCell ref="A18:B19"/>
    <mergeCell ref="A24:E24"/>
    <mergeCell ref="A26:C26"/>
    <mergeCell ref="A27:C27"/>
    <mergeCell ref="A29:C30"/>
    <mergeCell ref="C49:E49"/>
    <mergeCell ref="A38:E38"/>
    <mergeCell ref="A39:E39"/>
    <mergeCell ref="A40:E40"/>
    <mergeCell ref="D42:E42"/>
    <mergeCell ref="D43:E43"/>
    <mergeCell ref="D44:E44"/>
    <mergeCell ref="A46:F47"/>
  </mergeCells>
  <pageMargins left="0.70866141732283472" right="0.70866141732283472" top="0.59055118110236227" bottom="0.43154761904761907" header="0.31496062992125984" footer="0.31496062992125984"/>
  <pageSetup paperSize="9" orientation="portrait" r:id="rId1"/>
  <colBreaks count="1" manualBreakCount="1">
    <brk id="6" max="1048575" man="1"/>
  </col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KEA</vt:lpstr>
      <vt:lpstr>Sammler</vt:lpstr>
      <vt:lpstr>Sammler_PDF Version</vt:lpstr>
      <vt:lpstr>KEA_PDF Version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Meggy Lâm</dc:creator>
  <cp:lastModifiedBy>Meggy Lâm</cp:lastModifiedBy>
  <cp:revision>1</cp:revision>
  <cp:lastPrinted>2022-02-18T12:32:15Z</cp:lastPrinted>
  <dcterms:created xsi:type="dcterms:W3CDTF">2021-11-01T20:15:42Z</dcterms:created>
  <dcterms:modified xsi:type="dcterms:W3CDTF">2022-02-18T12:32:31Z</dcterms:modified>
</cp:coreProperties>
</file>